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R Pay\BMS\BMS School to Academy Transfers\zz Templates &amp; Information\- New Academy Templates\"/>
    </mc:Choice>
  </mc:AlternateContent>
  <xr:revisionPtr revIDLastSave="0" documentId="13_ncr:40009_{720C1088-6347-4CDF-97BE-A91C5682951F}" xr6:coauthVersionLast="47" xr6:coauthVersionMax="47" xr10:uidLastSave="{00000000-0000-0000-0000-000000000000}"/>
  <bookViews>
    <workbookView xWindow="-120" yWindow="-120" windowWidth="29040" windowHeight="15840"/>
  </bookViews>
  <sheets>
    <sheet name="Mileage Claims" sheetId="3" r:id="rId1"/>
    <sheet name="Expenses Claims" sheetId="5" r:id="rId2"/>
    <sheet name="Info" sheetId="4" state="hidden" r:id="rId3"/>
  </sheets>
  <definedNames>
    <definedName name="Dates">Info!$D$1:$D$12</definedName>
    <definedName name="Narratives">Info!$A$1:$A$9</definedName>
    <definedName name="_xlnm.Print_Area" localSheetId="1">'Expenses Claims'!$A$1:$F$25</definedName>
    <definedName name="_xlnm.Print_Area" localSheetId="2">Info!$A$1:$A$9</definedName>
    <definedName name="_xlnm.Print_Area" localSheetId="0">'Mileage Claims'!$A$1:$G$25</definedName>
    <definedName name="Wage_Type">Info!$B$1:$B$9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3" i="3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3" i="5"/>
</calcChain>
</file>

<file path=xl/sharedStrings.xml><?xml version="1.0" encoding="utf-8"?>
<sst xmlns="http://schemas.openxmlformats.org/spreadsheetml/2006/main" count="50" uniqueCount="41">
  <si>
    <t>Name</t>
  </si>
  <si>
    <t>Personnel Number</t>
  </si>
  <si>
    <t>Wage Type</t>
  </si>
  <si>
    <t>Number of Miles</t>
  </si>
  <si>
    <t>Authorised By</t>
  </si>
  <si>
    <t>Date</t>
  </si>
  <si>
    <t>Breakfast</t>
  </si>
  <si>
    <t>Evening Meal</t>
  </si>
  <si>
    <t>Bus Fares</t>
  </si>
  <si>
    <t>Train Fares</t>
  </si>
  <si>
    <t>Car parking</t>
  </si>
  <si>
    <t>Taxis</t>
  </si>
  <si>
    <t>Phone</t>
  </si>
  <si>
    <t>Misc. expenses</t>
  </si>
  <si>
    <t>Tolls</t>
  </si>
  <si>
    <t>Amount</t>
  </si>
  <si>
    <t xml:space="preserve">Name of 
Establishment  </t>
  </si>
  <si>
    <t xml:space="preserve">Name of
Establishment  </t>
  </si>
  <si>
    <t>Rate per mile 
(in pence to 2 decimal places)</t>
  </si>
  <si>
    <t>Start of Claim Period</t>
  </si>
  <si>
    <r>
      <t>1</t>
    </r>
    <r>
      <rPr>
        <vertAlign val="superscript"/>
        <sz val="11"/>
        <rFont val="Calibri"/>
        <family val="2"/>
      </rPr>
      <t>st</t>
    </r>
    <r>
      <rPr>
        <sz val="11"/>
        <rFont val="Calibri"/>
        <family val="2"/>
      </rPr>
      <t xml:space="preserve"> January</t>
    </r>
  </si>
  <si>
    <r>
      <t>1</t>
    </r>
    <r>
      <rPr>
        <vertAlign val="superscript"/>
        <sz val="11"/>
        <rFont val="Calibri"/>
        <family val="2"/>
      </rPr>
      <t>st</t>
    </r>
    <r>
      <rPr>
        <sz val="11"/>
        <rFont val="Calibri"/>
        <family val="2"/>
      </rPr>
      <t xml:space="preserve"> February</t>
    </r>
  </si>
  <si>
    <r>
      <t>1</t>
    </r>
    <r>
      <rPr>
        <vertAlign val="superscript"/>
        <sz val="11"/>
        <rFont val="Calibri"/>
        <family val="2"/>
      </rPr>
      <t>st</t>
    </r>
    <r>
      <rPr>
        <sz val="11"/>
        <rFont val="Calibri"/>
        <family val="2"/>
      </rPr>
      <t xml:space="preserve"> March</t>
    </r>
  </si>
  <si>
    <r>
      <t>1</t>
    </r>
    <r>
      <rPr>
        <vertAlign val="superscript"/>
        <sz val="11"/>
        <rFont val="Calibri"/>
        <family val="2"/>
      </rPr>
      <t>st</t>
    </r>
    <r>
      <rPr>
        <sz val="11"/>
        <rFont val="Calibri"/>
        <family val="2"/>
      </rPr>
      <t xml:space="preserve"> April</t>
    </r>
  </si>
  <si>
    <r>
      <t>1</t>
    </r>
    <r>
      <rPr>
        <vertAlign val="superscript"/>
        <sz val="11"/>
        <rFont val="Calibri"/>
        <family val="2"/>
      </rPr>
      <t>st</t>
    </r>
    <r>
      <rPr>
        <sz val="11"/>
        <rFont val="Calibri"/>
        <family val="2"/>
      </rPr>
      <t xml:space="preserve"> May</t>
    </r>
  </si>
  <si>
    <r>
      <t>1</t>
    </r>
    <r>
      <rPr>
        <vertAlign val="superscript"/>
        <sz val="11"/>
        <rFont val="Calibri"/>
        <family val="2"/>
      </rPr>
      <t>st</t>
    </r>
    <r>
      <rPr>
        <sz val="11"/>
        <rFont val="Calibri"/>
        <family val="2"/>
      </rPr>
      <t xml:space="preserve"> June</t>
    </r>
  </si>
  <si>
    <r>
      <t>1</t>
    </r>
    <r>
      <rPr>
        <vertAlign val="superscript"/>
        <sz val="11"/>
        <rFont val="Calibri"/>
        <family val="2"/>
      </rPr>
      <t>st</t>
    </r>
    <r>
      <rPr>
        <sz val="11"/>
        <rFont val="Calibri"/>
        <family val="2"/>
      </rPr>
      <t xml:space="preserve"> July</t>
    </r>
  </si>
  <si>
    <r>
      <t>1</t>
    </r>
    <r>
      <rPr>
        <vertAlign val="superscript"/>
        <sz val="11"/>
        <rFont val="Calibri"/>
        <family val="2"/>
      </rPr>
      <t>st</t>
    </r>
    <r>
      <rPr>
        <sz val="11"/>
        <rFont val="Calibri"/>
        <family val="2"/>
      </rPr>
      <t xml:space="preserve"> August</t>
    </r>
  </si>
  <si>
    <r>
      <t>1</t>
    </r>
    <r>
      <rPr>
        <vertAlign val="superscript"/>
        <sz val="11"/>
        <rFont val="Calibri"/>
        <family val="2"/>
      </rPr>
      <t>st</t>
    </r>
    <r>
      <rPr>
        <sz val="11"/>
        <rFont val="Calibri"/>
        <family val="2"/>
      </rPr>
      <t xml:space="preserve"> September</t>
    </r>
  </si>
  <si>
    <r>
      <t>1</t>
    </r>
    <r>
      <rPr>
        <vertAlign val="superscript"/>
        <sz val="11"/>
        <rFont val="Calibri"/>
        <family val="2"/>
      </rPr>
      <t>st</t>
    </r>
    <r>
      <rPr>
        <sz val="11"/>
        <rFont val="Calibri"/>
        <family val="2"/>
      </rPr>
      <t xml:space="preserve"> October</t>
    </r>
  </si>
  <si>
    <r>
      <t>1</t>
    </r>
    <r>
      <rPr>
        <vertAlign val="superscript"/>
        <sz val="11"/>
        <rFont val="Calibri"/>
        <family val="2"/>
      </rPr>
      <t>st</t>
    </r>
    <r>
      <rPr>
        <sz val="11"/>
        <rFont val="Calibri"/>
        <family val="2"/>
      </rPr>
      <t xml:space="preserve"> November</t>
    </r>
  </si>
  <si>
    <r>
      <t>1</t>
    </r>
    <r>
      <rPr>
        <vertAlign val="superscript"/>
        <sz val="11"/>
        <rFont val="Calibri"/>
        <family val="2"/>
      </rPr>
      <t>st</t>
    </r>
    <r>
      <rPr>
        <sz val="11"/>
        <rFont val="Calibri"/>
        <family val="2"/>
      </rPr>
      <t xml:space="preserve"> December</t>
    </r>
  </si>
  <si>
    <t>Type of Expense</t>
  </si>
  <si>
    <t>Fuel Type</t>
  </si>
  <si>
    <t>Electric</t>
  </si>
  <si>
    <t>Petrol/Diesel/Hybrid</t>
  </si>
  <si>
    <r>
      <rPr>
        <b/>
        <sz val="16"/>
        <rFont val="Arial"/>
        <family val="2"/>
      </rPr>
      <t>Employee Mileage Claims</t>
    </r>
    <r>
      <rPr>
        <b/>
        <i/>
        <sz val="10"/>
        <rFont val="Arial"/>
        <family val="2"/>
      </rPr>
      <t xml:space="preserve">
</t>
    </r>
  </si>
  <si>
    <r>
      <rPr>
        <b/>
        <sz val="14"/>
        <rFont val="Arial"/>
        <family val="2"/>
      </rPr>
      <t>Employee Expense Claims</t>
    </r>
    <r>
      <rPr>
        <b/>
        <i/>
        <sz val="10"/>
        <rFont val="Arial"/>
        <family val="2"/>
      </rPr>
      <t xml:space="preserve">
</t>
    </r>
  </si>
  <si>
    <t xml:space="preserve">Processed By 
</t>
  </si>
  <si>
    <t xml:space="preserve">Payroll Services: enter on IT0015 </t>
  </si>
  <si>
    <t>Payroll Services: enter on IT0015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</si>
</sst>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0"/>
    <numFmt numFmtId="165" formatCode="0000"/>
    <numFmt numFmtId="167" formatCode="dd/mm/yy;@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1"/>
      <name val="Calibri"/>
      <family val="2"/>
    </font>
    <font>
      <vertAlign val="superscript"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0" fillId="0" borderId="0" xfId="0" applyBorder="1"/>
    <xf numFmtId="164" fontId="0" fillId="0" borderId="0" xfId="0" applyNumberFormat="1" applyBorder="1"/>
    <xf numFmtId="165" fontId="0" fillId="0" borderId="0" xfId="0" applyNumberFormat="1" applyBorder="1"/>
    <xf numFmtId="2" fontId="0" fillId="0" borderId="0" xfId="0" applyNumberFormat="1" applyBorder="1"/>
    <xf numFmtId="2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65" fontId="1" fillId="2" borderId="8" xfId="0" applyNumberFormat="1" applyFont="1" applyFill="1" applyBorder="1" applyAlignment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167" fontId="0" fillId="0" borderId="4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horizontal="center" vertical="center"/>
      <protection locked="0"/>
    </xf>
    <xf numFmtId="167" fontId="0" fillId="0" borderId="11" xfId="0" applyNumberFormat="1" applyBorder="1" applyAlignment="1" applyProtection="1">
      <alignment horizontal="center" vertical="center"/>
      <protection locked="0"/>
    </xf>
    <xf numFmtId="164" fontId="0" fillId="0" borderId="12" xfId="0" applyNumberFormat="1" applyBorder="1" applyAlignment="1" applyProtection="1">
      <alignment wrapText="1"/>
      <protection locked="0"/>
    </xf>
    <xf numFmtId="167" fontId="0" fillId="0" borderId="11" xfId="0" applyNumberFormat="1" applyBorder="1" applyProtection="1"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167" fontId="5" fillId="0" borderId="4" xfId="0" applyNumberFormat="1" applyFont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right" vertical="center" wrapText="1" indent="1"/>
    </xf>
    <xf numFmtId="164" fontId="0" fillId="0" borderId="3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7" xfId="0" applyNumberFormat="1" applyBorder="1" applyAlignment="1" applyProtection="1">
      <alignment horizontal="center" vertical="center" wrapText="1"/>
      <protection locked="0"/>
    </xf>
    <xf numFmtId="164" fontId="0" fillId="0" borderId="8" xfId="0" applyNumberFormat="1" applyBorder="1" applyAlignment="1" applyProtection="1">
      <alignment horizontal="center" vertical="center" wrapText="1"/>
      <protection locked="0"/>
    </xf>
    <xf numFmtId="2" fontId="0" fillId="0" borderId="8" xfId="0" applyNumberFormat="1" applyBorder="1" applyAlignment="1" applyProtection="1">
      <alignment horizontal="center" vertical="center"/>
      <protection locked="0"/>
    </xf>
    <xf numFmtId="167" fontId="0" fillId="0" borderId="9" xfId="0" applyNumberFormat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 applyProtection="1">
      <alignment horizontal="center" vertical="center" wrapTex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8" fillId="0" borderId="0" xfId="0" applyFont="1" applyAlignment="1">
      <alignment vertical="center"/>
    </xf>
    <xf numFmtId="164" fontId="0" fillId="0" borderId="0" xfId="0" applyNumberFormat="1" applyBorder="1" applyAlignment="1" applyProtection="1">
      <alignment wrapText="1"/>
      <protection locked="0"/>
    </xf>
    <xf numFmtId="167" fontId="0" fillId="0" borderId="0" xfId="0" applyNumberFormat="1" applyBorder="1" applyProtection="1">
      <protection locked="0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wrapText="1"/>
    </xf>
    <xf numFmtId="165" fontId="1" fillId="2" borderId="5" xfId="0" applyNumberFormat="1" applyFont="1" applyFill="1" applyBorder="1" applyAlignment="1">
      <alignment horizontal="right" vertical="center" wrapText="1"/>
    </xf>
    <xf numFmtId="0" fontId="1" fillId="0" borderId="12" xfId="0" applyFont="1" applyBorder="1" applyAlignment="1" applyProtection="1">
      <alignment vertical="center" wrapText="1"/>
      <protection locked="0"/>
    </xf>
    <xf numFmtId="165" fontId="1" fillId="2" borderId="3" xfId="0" applyNumberFormat="1" applyFont="1" applyFill="1" applyBorder="1" applyAlignment="1">
      <alignment horizontal="right" vertical="center" wrapText="1"/>
    </xf>
    <xf numFmtId="0" fontId="1" fillId="0" borderId="4" xfId="0" applyFont="1" applyBorder="1" applyAlignment="1" applyProtection="1">
      <alignment vertical="center" wrapText="1"/>
      <protection locked="0"/>
    </xf>
    <xf numFmtId="165" fontId="1" fillId="2" borderId="5" xfId="0" applyNumberFormat="1" applyFont="1" applyFill="1" applyBorder="1" applyAlignment="1">
      <alignment horizontal="right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2" fontId="1" fillId="2" borderId="3" xfId="0" applyNumberFormat="1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>
      <alignment horizontal="left" vertical="center" wrapText="1"/>
    </xf>
    <xf numFmtId="2" fontId="1" fillId="2" borderId="6" xfId="0" applyNumberFormat="1" applyFont="1" applyFill="1" applyBorder="1" applyAlignment="1">
      <alignment horizontal="left" vertical="center" wrapText="1"/>
    </xf>
    <xf numFmtId="2" fontId="1" fillId="2" borderId="11" xfId="0" applyNumberFormat="1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zoomScaleNormal="100" workbookViewId="0">
      <pane ySplit="2" topLeftCell="A3" activePane="bottomLeft" state="frozenSplit"/>
      <selection pane="bottomLeft" activeCell="A3" sqref="A3"/>
    </sheetView>
  </sheetViews>
  <sheetFormatPr defaultRowHeight="12.75" x14ac:dyDescent="0.2"/>
  <cols>
    <col min="1" max="1" width="23.28515625" customWidth="1"/>
    <col min="2" max="2" width="20.7109375" style="3" customWidth="1"/>
    <col min="3" max="3" width="22" style="3" customWidth="1"/>
    <col min="4" max="4" width="19.5703125" style="4" customWidth="1"/>
    <col min="5" max="5" width="20.140625" style="9" customWidth="1"/>
    <col min="6" max="6" width="24.140625" style="9" customWidth="1"/>
    <col min="7" max="7" width="25.5703125" customWidth="1"/>
    <col min="8" max="8" width="24.42578125" customWidth="1"/>
  </cols>
  <sheetData>
    <row r="1" spans="1:8" s="1" customFormat="1" ht="51" customHeight="1" x14ac:dyDescent="0.3">
      <c r="A1" s="63" t="s">
        <v>36</v>
      </c>
      <c r="B1" s="64"/>
      <c r="C1" s="64"/>
      <c r="D1" s="64"/>
      <c r="E1" s="64"/>
      <c r="F1" s="42" t="s">
        <v>16</v>
      </c>
      <c r="G1" s="27"/>
      <c r="H1" s="11"/>
    </row>
    <row r="2" spans="1:8" s="2" customFormat="1" ht="52.5" customHeight="1" x14ac:dyDescent="0.2">
      <c r="A2" s="13" t="s">
        <v>0</v>
      </c>
      <c r="B2" s="14" t="s">
        <v>1</v>
      </c>
      <c r="C2" s="14" t="s">
        <v>33</v>
      </c>
      <c r="D2" s="15" t="s">
        <v>2</v>
      </c>
      <c r="E2" s="16" t="s">
        <v>3</v>
      </c>
      <c r="F2" s="17" t="s">
        <v>18</v>
      </c>
      <c r="G2" s="18" t="s">
        <v>19</v>
      </c>
    </row>
    <row r="3" spans="1:8" ht="20.100000000000001" customHeight="1" x14ac:dyDescent="0.2">
      <c r="A3" s="38"/>
      <c r="B3" s="39"/>
      <c r="C3" s="39"/>
      <c r="D3" s="10" t="str">
        <f>IF(C3="","",VLOOKUP(C3,Info!$A$16:$B$17,2,FALSE))</f>
        <v/>
      </c>
      <c r="E3" s="40"/>
      <c r="F3" s="40"/>
      <c r="G3" s="41"/>
    </row>
    <row r="4" spans="1:8" ht="20.100000000000001" customHeight="1" x14ac:dyDescent="0.2">
      <c r="A4" s="36"/>
      <c r="B4" s="28"/>
      <c r="C4" s="28"/>
      <c r="D4" s="10" t="str">
        <f>IF(C4="","",VLOOKUP(C4,Info!$A$16:$B$17,2,FALSE))</f>
        <v/>
      </c>
      <c r="E4" s="30"/>
      <c r="F4" s="30"/>
      <c r="G4" s="31"/>
    </row>
    <row r="5" spans="1:8" ht="20.100000000000001" customHeight="1" x14ac:dyDescent="0.2">
      <c r="A5" s="36"/>
      <c r="B5" s="28"/>
      <c r="C5" s="28"/>
      <c r="D5" s="10" t="str">
        <f>IF(C5="","",VLOOKUP(C5,Info!$A$16:$B$17,2,FALSE))</f>
        <v/>
      </c>
      <c r="E5" s="30"/>
      <c r="F5" s="30"/>
      <c r="G5" s="31"/>
    </row>
    <row r="6" spans="1:8" ht="20.100000000000001" customHeight="1" x14ac:dyDescent="0.2">
      <c r="A6" s="36"/>
      <c r="B6" s="28"/>
      <c r="C6" s="28"/>
      <c r="D6" s="10" t="str">
        <f>IF(C6="","",VLOOKUP(C6,Info!$A$16:$B$17,2,FALSE))</f>
        <v/>
      </c>
      <c r="E6" s="30"/>
      <c r="F6" s="30"/>
      <c r="G6" s="31"/>
    </row>
    <row r="7" spans="1:8" ht="20.100000000000001" customHeight="1" x14ac:dyDescent="0.2">
      <c r="A7" s="36"/>
      <c r="B7" s="28"/>
      <c r="C7" s="28"/>
      <c r="D7" s="10" t="str">
        <f>IF(C7="","",VLOOKUP(C7,Info!$A$16:$B$17,2,FALSE))</f>
        <v/>
      </c>
      <c r="E7" s="30"/>
      <c r="F7" s="30"/>
      <c r="G7" s="31"/>
    </row>
    <row r="8" spans="1:8" ht="20.100000000000001" customHeight="1" x14ac:dyDescent="0.2">
      <c r="A8" s="36"/>
      <c r="B8" s="28"/>
      <c r="C8" s="28"/>
      <c r="D8" s="10" t="str">
        <f>IF(C8="","",VLOOKUP(C8,Info!$A$16:$B$17,2,FALSE))</f>
        <v/>
      </c>
      <c r="E8" s="30"/>
      <c r="F8" s="30"/>
      <c r="G8" s="31"/>
    </row>
    <row r="9" spans="1:8" ht="20.100000000000001" customHeight="1" x14ac:dyDescent="0.2">
      <c r="A9" s="36"/>
      <c r="B9" s="28"/>
      <c r="C9" s="28"/>
      <c r="D9" s="10" t="str">
        <f>IF(C9="","",VLOOKUP(C9,Info!$A$16:$B$17,2,FALSE))</f>
        <v/>
      </c>
      <c r="E9" s="30"/>
      <c r="F9" s="30"/>
      <c r="G9" s="31"/>
    </row>
    <row r="10" spans="1:8" ht="20.100000000000001" customHeight="1" x14ac:dyDescent="0.2">
      <c r="A10" s="36"/>
      <c r="B10" s="28"/>
      <c r="C10" s="28"/>
      <c r="D10" s="10" t="str">
        <f>IF(C10="","",VLOOKUP(C10,Info!$A$16:$B$17,2,FALSE))</f>
        <v/>
      </c>
      <c r="E10" s="30"/>
      <c r="F10" s="30"/>
      <c r="G10" s="31"/>
    </row>
    <row r="11" spans="1:8" ht="20.100000000000001" customHeight="1" x14ac:dyDescent="0.2">
      <c r="A11" s="36"/>
      <c r="B11" s="28"/>
      <c r="C11" s="28"/>
      <c r="D11" s="10" t="str">
        <f>IF(C11="","",VLOOKUP(C11,Info!$A$16:$B$17,2,FALSE))</f>
        <v/>
      </c>
      <c r="E11" s="30"/>
      <c r="F11" s="30"/>
      <c r="G11" s="31"/>
    </row>
    <row r="12" spans="1:8" ht="20.100000000000001" customHeight="1" x14ac:dyDescent="0.2">
      <c r="A12" s="36"/>
      <c r="B12" s="28"/>
      <c r="C12" s="28"/>
      <c r="D12" s="10" t="str">
        <f>IF(C12="","",VLOOKUP(C12,Info!$A$16:$B$17,2,FALSE))</f>
        <v/>
      </c>
      <c r="E12" s="30"/>
      <c r="F12" s="30"/>
      <c r="G12" s="31"/>
    </row>
    <row r="13" spans="1:8" ht="20.100000000000001" customHeight="1" x14ac:dyDescent="0.2">
      <c r="A13" s="36"/>
      <c r="B13" s="28"/>
      <c r="C13" s="28"/>
      <c r="D13" s="10" t="str">
        <f>IF(C13="","",VLOOKUP(C13,Info!$A$16:$B$17,2,FALSE))</f>
        <v/>
      </c>
      <c r="E13" s="30"/>
      <c r="F13" s="30"/>
      <c r="G13" s="31"/>
    </row>
    <row r="14" spans="1:8" ht="20.100000000000001" customHeight="1" x14ac:dyDescent="0.2">
      <c r="A14" s="36"/>
      <c r="B14" s="28"/>
      <c r="C14" s="28"/>
      <c r="D14" s="10" t="str">
        <f>IF(C14="","",VLOOKUP(C14,Info!$A$16:$B$17,2,FALSE))</f>
        <v/>
      </c>
      <c r="E14" s="30"/>
      <c r="F14" s="30"/>
      <c r="G14" s="31"/>
    </row>
    <row r="15" spans="1:8" ht="20.100000000000001" customHeight="1" x14ac:dyDescent="0.2">
      <c r="A15" s="36"/>
      <c r="B15" s="28"/>
      <c r="C15" s="28"/>
      <c r="D15" s="10" t="str">
        <f>IF(C15="","",VLOOKUP(C15,Info!$A$16:$B$17,2,FALSE))</f>
        <v/>
      </c>
      <c r="E15" s="30"/>
      <c r="F15" s="30"/>
      <c r="G15" s="31"/>
    </row>
    <row r="16" spans="1:8" ht="20.100000000000001" customHeight="1" x14ac:dyDescent="0.2">
      <c r="A16" s="36"/>
      <c r="B16" s="28"/>
      <c r="C16" s="28"/>
      <c r="D16" s="10" t="str">
        <f>IF(C16="","",VLOOKUP(C16,Info!$A$16:$B$17,2,FALSE))</f>
        <v/>
      </c>
      <c r="E16" s="30"/>
      <c r="F16" s="30"/>
      <c r="G16" s="31"/>
    </row>
    <row r="17" spans="1:11" ht="20.100000000000001" customHeight="1" x14ac:dyDescent="0.2">
      <c r="A17" s="36"/>
      <c r="B17" s="28"/>
      <c r="C17" s="28"/>
      <c r="D17" s="10" t="str">
        <f>IF(C17="","",VLOOKUP(C17,Info!$A$16:$B$17,2,FALSE))</f>
        <v/>
      </c>
      <c r="E17" s="30"/>
      <c r="F17" s="30"/>
      <c r="G17" s="31"/>
    </row>
    <row r="18" spans="1:11" ht="20.100000000000001" customHeight="1" x14ac:dyDescent="0.2">
      <c r="A18" s="36"/>
      <c r="B18" s="28"/>
      <c r="C18" s="28"/>
      <c r="D18" s="10" t="str">
        <f>IF(C18="","",VLOOKUP(C18,Info!$A$16:$B$17,2,FALSE))</f>
        <v/>
      </c>
      <c r="E18" s="30"/>
      <c r="F18" s="30"/>
      <c r="G18" s="31"/>
    </row>
    <row r="19" spans="1:11" ht="20.100000000000001" customHeight="1" x14ac:dyDescent="0.2">
      <c r="A19" s="36"/>
      <c r="B19" s="28"/>
      <c r="C19" s="28"/>
      <c r="D19" s="10" t="str">
        <f>IF(C19="","",VLOOKUP(C19,Info!$A$16:$B$17,2,FALSE))</f>
        <v/>
      </c>
      <c r="E19" s="30"/>
      <c r="F19" s="30"/>
      <c r="G19" s="31"/>
    </row>
    <row r="20" spans="1:11" ht="20.100000000000001" customHeight="1" x14ac:dyDescent="0.2">
      <c r="A20" s="36"/>
      <c r="B20" s="28"/>
      <c r="C20" s="28"/>
      <c r="D20" s="10" t="str">
        <f>IF(C20="","",VLOOKUP(C20,Info!$A$16:$B$17,2,FALSE))</f>
        <v/>
      </c>
      <c r="E20" s="30"/>
      <c r="F20" s="30"/>
      <c r="G20" s="31"/>
    </row>
    <row r="21" spans="1:11" ht="20.100000000000001" customHeight="1" x14ac:dyDescent="0.2">
      <c r="A21" s="36"/>
      <c r="B21" s="28"/>
      <c r="C21" s="28"/>
      <c r="D21" s="10" t="str">
        <f>IF(C21="","",VLOOKUP(C21,Info!$A$16:$B$17,2,FALSE))</f>
        <v/>
      </c>
      <c r="E21" s="30"/>
      <c r="F21" s="30"/>
      <c r="G21" s="31"/>
    </row>
    <row r="22" spans="1:11" ht="20.100000000000001" customHeight="1" thickBot="1" x14ac:dyDescent="0.25">
      <c r="A22" s="37"/>
      <c r="B22" s="29"/>
      <c r="C22" s="29"/>
      <c r="D22" s="12" t="str">
        <f>IF(C22="","",VLOOKUP(C22,Info!$A$16:$B$17,2,FALSE))</f>
        <v/>
      </c>
      <c r="E22" s="32"/>
      <c r="F22" s="32"/>
      <c r="G22" s="33"/>
    </row>
    <row r="23" spans="1:11" ht="18" customHeight="1" thickBot="1" x14ac:dyDescent="0.25">
      <c r="A23" s="5"/>
      <c r="B23" s="6"/>
      <c r="C23" s="6"/>
      <c r="D23" s="7"/>
      <c r="E23" s="8"/>
      <c r="F23" s="21"/>
      <c r="H23" s="5"/>
    </row>
    <row r="24" spans="1:11" ht="29.25" customHeight="1" x14ac:dyDescent="0.2">
      <c r="A24" s="19" t="s">
        <v>4</v>
      </c>
      <c r="B24" s="34"/>
      <c r="C24" s="53"/>
      <c r="D24" s="7"/>
      <c r="E24" s="7"/>
      <c r="F24" s="62" t="s">
        <v>38</v>
      </c>
      <c r="G24" s="59"/>
      <c r="H24" s="57"/>
      <c r="I24" s="5"/>
      <c r="J24" s="5"/>
      <c r="K24" s="5"/>
    </row>
    <row r="25" spans="1:11" ht="24.75" customHeight="1" thickBot="1" x14ac:dyDescent="0.25">
      <c r="A25" s="20" t="s">
        <v>5</v>
      </c>
      <c r="B25" s="35"/>
      <c r="C25" s="54"/>
      <c r="D25" s="7"/>
      <c r="E25" s="7"/>
      <c r="F25" s="60" t="s">
        <v>5</v>
      </c>
      <c r="G25" s="61"/>
      <c r="H25" s="57"/>
    </row>
    <row r="26" spans="1:11" ht="14.25" customHeight="1" x14ac:dyDescent="0.2">
      <c r="F26" s="65" t="s">
        <v>40</v>
      </c>
      <c r="G26" s="66"/>
    </row>
    <row r="27" spans="1:11" ht="13.5" thickBot="1" x14ac:dyDescent="0.25">
      <c r="F27" s="67"/>
      <c r="G27" s="68"/>
    </row>
  </sheetData>
  <sheetProtection sheet="1" selectLockedCells="1"/>
  <mergeCells count="2">
    <mergeCell ref="A1:E1"/>
    <mergeCell ref="F26:G27"/>
  </mergeCells>
  <phoneticPr fontId="2" type="noConversion"/>
  <dataValidations count="1">
    <dataValidation type="list" allowBlank="1" showInputMessage="1" showErrorMessage="1" sqref="G3:G22">
      <formula1>Dates</formula1>
    </dataValidation>
  </dataValidations>
  <printOptions horizontalCentered="1" verticalCentered="1"/>
  <pageMargins left="0.51181102362204722" right="0.23622047244094491" top="0.78740157480314965" bottom="0.6692913385826772" header="0.19685039370078741" footer="0.35433070866141736"/>
  <pageSetup paperSize="9" scale="8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Info!$A$16:$A$17</xm:f>
          </x14:formula1>
          <xm:sqref>C3:C22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pane ySplit="2" topLeftCell="A3" activePane="bottomLeft" state="frozenSplit"/>
      <selection activeCell="E1" sqref="E1"/>
      <selection pane="bottomLeft" activeCell="A3" sqref="A3"/>
    </sheetView>
  </sheetViews>
  <sheetFormatPr defaultRowHeight="12.75" x14ac:dyDescent="0.2"/>
  <cols>
    <col min="1" max="1" width="26.28515625" style="3" customWidth="1"/>
    <col min="2" max="2" width="24.7109375" style="4" customWidth="1"/>
    <col min="3" max="3" width="23.28515625" style="4" customWidth="1"/>
    <col min="4" max="4" width="23.5703125" style="9" customWidth="1"/>
    <col min="5" max="5" width="22.140625" style="9" customWidth="1"/>
    <col min="6" max="6" width="25" customWidth="1"/>
    <col min="7" max="7" width="11" customWidth="1"/>
    <col min="8" max="8" width="15.85546875" customWidth="1"/>
  </cols>
  <sheetData>
    <row r="1" spans="1:7" s="1" customFormat="1" ht="51.75" customHeight="1" x14ac:dyDescent="0.25">
      <c r="A1" s="63" t="s">
        <v>37</v>
      </c>
      <c r="B1" s="64"/>
      <c r="C1" s="64"/>
      <c r="D1" s="69"/>
      <c r="E1" s="42" t="s">
        <v>17</v>
      </c>
      <c r="F1" s="27"/>
      <c r="G1" s="11"/>
    </row>
    <row r="2" spans="1:7" s="2" customFormat="1" ht="56.25" customHeight="1" x14ac:dyDescent="0.2">
      <c r="A2" s="22" t="s">
        <v>0</v>
      </c>
      <c r="B2" s="23" t="s">
        <v>1</v>
      </c>
      <c r="C2" s="23" t="s">
        <v>32</v>
      </c>
      <c r="D2" s="26" t="s">
        <v>2</v>
      </c>
      <c r="E2" s="24" t="s">
        <v>15</v>
      </c>
      <c r="F2" s="25" t="s">
        <v>19</v>
      </c>
    </row>
    <row r="3" spans="1:7" ht="18" customHeight="1" x14ac:dyDescent="0.2">
      <c r="A3" s="43"/>
      <c r="B3" s="44"/>
      <c r="C3" s="44"/>
      <c r="D3" s="55" t="str">
        <f>IF(C3="","",VLOOKUP(C3,Info!$A$1:$B$9,2,FALSE))</f>
        <v/>
      </c>
      <c r="E3" s="30"/>
      <c r="F3" s="31"/>
    </row>
    <row r="4" spans="1:7" ht="18" customHeight="1" x14ac:dyDescent="0.2">
      <c r="A4" s="45"/>
      <c r="B4" s="46"/>
      <c r="C4" s="46"/>
      <c r="D4" s="55" t="str">
        <f>IF(C4="","",VLOOKUP(C4,Info!$A$1:$B$9,2,FALSE))</f>
        <v/>
      </c>
      <c r="E4" s="47"/>
      <c r="F4" s="48"/>
    </row>
    <row r="5" spans="1:7" ht="18" customHeight="1" x14ac:dyDescent="0.2">
      <c r="A5" s="45"/>
      <c r="B5" s="46"/>
      <c r="C5" s="46"/>
      <c r="D5" s="55" t="str">
        <f>IF(C5="","",VLOOKUP(C5,Info!$A$1:$B$9,2,FALSE))</f>
        <v/>
      </c>
      <c r="E5" s="47"/>
      <c r="F5" s="48"/>
    </row>
    <row r="6" spans="1:7" ht="18" customHeight="1" x14ac:dyDescent="0.2">
      <c r="A6" s="45"/>
      <c r="B6" s="46"/>
      <c r="C6" s="46"/>
      <c r="D6" s="55" t="str">
        <f>IF(C6="","",VLOOKUP(C6,Info!$A$1:$B$9,2,FALSE))</f>
        <v/>
      </c>
      <c r="E6" s="47"/>
      <c r="F6" s="48"/>
    </row>
    <row r="7" spans="1:7" ht="18" customHeight="1" x14ac:dyDescent="0.2">
      <c r="A7" s="45"/>
      <c r="B7" s="46"/>
      <c r="C7" s="46"/>
      <c r="D7" s="55" t="str">
        <f>IF(C7="","",VLOOKUP(C7,Info!$A$1:$B$9,2,FALSE))</f>
        <v/>
      </c>
      <c r="E7" s="47"/>
      <c r="F7" s="48"/>
    </row>
    <row r="8" spans="1:7" ht="18" customHeight="1" x14ac:dyDescent="0.2">
      <c r="A8" s="45"/>
      <c r="B8" s="46"/>
      <c r="C8" s="46"/>
      <c r="D8" s="55" t="str">
        <f>IF(C8="","",VLOOKUP(C8,Info!$A$1:$B$9,2,FALSE))</f>
        <v/>
      </c>
      <c r="E8" s="47"/>
      <c r="F8" s="48"/>
    </row>
    <row r="9" spans="1:7" ht="18" customHeight="1" x14ac:dyDescent="0.2">
      <c r="A9" s="45"/>
      <c r="B9" s="46"/>
      <c r="C9" s="46"/>
      <c r="D9" s="55" t="str">
        <f>IF(C9="","",VLOOKUP(C9,Info!$A$1:$B$9,2,FALSE))</f>
        <v/>
      </c>
      <c r="E9" s="47"/>
      <c r="F9" s="48"/>
    </row>
    <row r="10" spans="1:7" ht="18" customHeight="1" x14ac:dyDescent="0.2">
      <c r="A10" s="45"/>
      <c r="B10" s="46"/>
      <c r="C10" s="46"/>
      <c r="D10" s="55" t="str">
        <f>IF(C10="","",VLOOKUP(C10,Info!$A$1:$B$9,2,FALSE))</f>
        <v/>
      </c>
      <c r="E10" s="47"/>
      <c r="F10" s="48"/>
    </row>
    <row r="11" spans="1:7" ht="18" customHeight="1" x14ac:dyDescent="0.2">
      <c r="A11" s="45"/>
      <c r="B11" s="46"/>
      <c r="C11" s="46"/>
      <c r="D11" s="55" t="str">
        <f>IF(C11="","",VLOOKUP(C11,Info!$A$1:$B$9,2,FALSE))</f>
        <v/>
      </c>
      <c r="E11" s="47"/>
      <c r="F11" s="48"/>
    </row>
    <row r="12" spans="1:7" ht="18" customHeight="1" x14ac:dyDescent="0.2">
      <c r="A12" s="45"/>
      <c r="B12" s="46"/>
      <c r="C12" s="46"/>
      <c r="D12" s="55" t="str">
        <f>IF(C12="","",VLOOKUP(C12,Info!$A$1:$B$9,2,FALSE))</f>
        <v/>
      </c>
      <c r="E12" s="47"/>
      <c r="F12" s="48"/>
    </row>
    <row r="13" spans="1:7" ht="18" customHeight="1" x14ac:dyDescent="0.2">
      <c r="A13" s="45"/>
      <c r="B13" s="46"/>
      <c r="C13" s="46"/>
      <c r="D13" s="55" t="str">
        <f>IF(C13="","",VLOOKUP(C13,Info!$A$1:$B$9,2,FALSE))</f>
        <v/>
      </c>
      <c r="E13" s="47"/>
      <c r="F13" s="48"/>
    </row>
    <row r="14" spans="1:7" ht="18" customHeight="1" x14ac:dyDescent="0.2">
      <c r="A14" s="45"/>
      <c r="B14" s="46"/>
      <c r="C14" s="46"/>
      <c r="D14" s="55" t="str">
        <f>IF(C14="","",VLOOKUP(C14,Info!$A$1:$B$9,2,FALSE))</f>
        <v/>
      </c>
      <c r="E14" s="47"/>
      <c r="F14" s="48"/>
    </row>
    <row r="15" spans="1:7" ht="18" customHeight="1" x14ac:dyDescent="0.2">
      <c r="A15" s="45"/>
      <c r="B15" s="46"/>
      <c r="C15" s="46"/>
      <c r="D15" s="55" t="str">
        <f>IF(C15="","",VLOOKUP(C15,Info!$A$1:$B$9,2,FALSE))</f>
        <v/>
      </c>
      <c r="E15" s="47"/>
      <c r="F15" s="48"/>
    </row>
    <row r="16" spans="1:7" ht="18" customHeight="1" x14ac:dyDescent="0.2">
      <c r="A16" s="45"/>
      <c r="B16" s="46"/>
      <c r="C16" s="46"/>
      <c r="D16" s="55" t="str">
        <f>IF(C16="","",VLOOKUP(C16,Info!$A$1:$B$9,2,FALSE))</f>
        <v/>
      </c>
      <c r="E16" s="47"/>
      <c r="F16" s="48"/>
    </row>
    <row r="17" spans="1:10" ht="18" customHeight="1" x14ac:dyDescent="0.2">
      <c r="A17" s="45"/>
      <c r="B17" s="46"/>
      <c r="C17" s="46"/>
      <c r="D17" s="55" t="str">
        <f>IF(C17="","",VLOOKUP(C17,Info!$A$1:$B$9,2,FALSE))</f>
        <v/>
      </c>
      <c r="E17" s="47"/>
      <c r="F17" s="48"/>
    </row>
    <row r="18" spans="1:10" ht="18" customHeight="1" x14ac:dyDescent="0.2">
      <c r="A18" s="45"/>
      <c r="B18" s="46"/>
      <c r="C18" s="46"/>
      <c r="D18" s="55" t="str">
        <f>IF(C18="","",VLOOKUP(C18,Info!$A$1:$B$9,2,FALSE))</f>
        <v/>
      </c>
      <c r="E18" s="47"/>
      <c r="F18" s="48"/>
    </row>
    <row r="19" spans="1:10" ht="18" customHeight="1" x14ac:dyDescent="0.2">
      <c r="A19" s="45"/>
      <c r="B19" s="46"/>
      <c r="C19" s="46"/>
      <c r="D19" s="55" t="str">
        <f>IF(C19="","",VLOOKUP(C19,Info!$A$1:$B$9,2,FALSE))</f>
        <v/>
      </c>
      <c r="E19" s="47"/>
      <c r="F19" s="48"/>
    </row>
    <row r="20" spans="1:10" ht="18" customHeight="1" x14ac:dyDescent="0.2">
      <c r="A20" s="45"/>
      <c r="B20" s="46"/>
      <c r="C20" s="46"/>
      <c r="D20" s="55" t="str">
        <f>IF(C20="","",VLOOKUP(C20,Info!$A$1:$B$9,2,FALSE))</f>
        <v/>
      </c>
      <c r="E20" s="47"/>
      <c r="F20" s="48"/>
    </row>
    <row r="21" spans="1:10" ht="18" customHeight="1" x14ac:dyDescent="0.2">
      <c r="A21" s="45"/>
      <c r="B21" s="46"/>
      <c r="C21" s="46"/>
      <c r="D21" s="55" t="str">
        <f>IF(C21="","",VLOOKUP(C21,Info!$A$1:$B$9,2,FALSE))</f>
        <v/>
      </c>
      <c r="E21" s="47"/>
      <c r="F21" s="48"/>
    </row>
    <row r="22" spans="1:10" ht="18" customHeight="1" thickBot="1" x14ac:dyDescent="0.25">
      <c r="A22" s="49"/>
      <c r="B22" s="50"/>
      <c r="C22" s="50"/>
      <c r="D22" s="56" t="str">
        <f>IF(C22="","",VLOOKUP(C22,Info!$A$1:$B$9,2,FALSE))</f>
        <v/>
      </c>
      <c r="E22" s="32"/>
      <c r="F22" s="33"/>
    </row>
    <row r="23" spans="1:10" ht="18" customHeight="1" thickBot="1" x14ac:dyDescent="0.25">
      <c r="A23" s="6"/>
      <c r="B23" s="7"/>
      <c r="C23" s="7"/>
      <c r="D23" s="8"/>
      <c r="E23" s="21"/>
      <c r="G23" s="5"/>
    </row>
    <row r="24" spans="1:10" ht="32.25" customHeight="1" x14ac:dyDescent="0.2">
      <c r="A24" s="19" t="s">
        <v>4</v>
      </c>
      <c r="B24" s="34"/>
      <c r="C24" s="53"/>
      <c r="D24" s="7"/>
      <c r="E24" s="58" t="s">
        <v>38</v>
      </c>
      <c r="F24" s="59"/>
      <c r="G24" s="57"/>
      <c r="H24" s="5"/>
      <c r="I24" s="5"/>
      <c r="J24" s="5"/>
    </row>
    <row r="25" spans="1:10" ht="24.75" customHeight="1" thickBot="1" x14ac:dyDescent="0.25">
      <c r="A25" s="20" t="s">
        <v>5</v>
      </c>
      <c r="B25" s="35"/>
      <c r="C25" s="54"/>
      <c r="D25" s="7"/>
      <c r="E25" s="60" t="s">
        <v>5</v>
      </c>
      <c r="F25" s="61"/>
      <c r="G25" s="57"/>
    </row>
    <row r="26" spans="1:10" x14ac:dyDescent="0.2">
      <c r="E26" s="65" t="s">
        <v>39</v>
      </c>
      <c r="F26" s="66"/>
    </row>
    <row r="27" spans="1:10" ht="13.5" thickBot="1" x14ac:dyDescent="0.25">
      <c r="E27" s="67"/>
      <c r="F27" s="68"/>
    </row>
  </sheetData>
  <sheetProtection sheet="1" selectLockedCells="1"/>
  <mergeCells count="2">
    <mergeCell ref="A1:D1"/>
    <mergeCell ref="E26:F27"/>
  </mergeCells>
  <dataValidations count="2">
    <dataValidation type="list" allowBlank="1" showInputMessage="1" showErrorMessage="1" sqref="F3:F22">
      <formula1>Dates</formula1>
    </dataValidation>
    <dataValidation type="list" allowBlank="1" showInputMessage="1" showErrorMessage="1" sqref="C3:C22">
      <formula1>Narratives</formula1>
    </dataValidation>
  </dataValidations>
  <pageMargins left="1.2598425196850394" right="0.70866141732283472" top="0.5" bottom="0.35433070866141736" header="0.31496062992125984" footer="0.15748031496062992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A16" sqref="A16:A17"/>
    </sheetView>
  </sheetViews>
  <sheetFormatPr defaultRowHeight="12.75" x14ac:dyDescent="0.2"/>
  <cols>
    <col min="1" max="1" width="17.28515625" bestFit="1" customWidth="1"/>
    <col min="2" max="2" width="5" bestFit="1" customWidth="1"/>
    <col min="4" max="4" width="13.42578125" bestFit="1" customWidth="1"/>
  </cols>
  <sheetData>
    <row r="1" spans="1:4" ht="17.25" x14ac:dyDescent="0.25">
      <c r="A1" t="s">
        <v>6</v>
      </c>
      <c r="B1">
        <v>6500</v>
      </c>
      <c r="D1" s="51" t="s">
        <v>20</v>
      </c>
    </row>
    <row r="2" spans="1:4" ht="17.25" x14ac:dyDescent="0.25">
      <c r="A2" t="s">
        <v>7</v>
      </c>
      <c r="B2">
        <v>6505</v>
      </c>
      <c r="D2" s="51" t="s">
        <v>21</v>
      </c>
    </row>
    <row r="3" spans="1:4" ht="17.25" x14ac:dyDescent="0.2">
      <c r="A3" t="s">
        <v>8</v>
      </c>
      <c r="B3">
        <v>6515</v>
      </c>
      <c r="D3" s="52" t="s">
        <v>22</v>
      </c>
    </row>
    <row r="4" spans="1:4" ht="17.25" x14ac:dyDescent="0.2">
      <c r="A4" t="s">
        <v>9</v>
      </c>
      <c r="B4">
        <v>6516</v>
      </c>
      <c r="D4" s="52" t="s">
        <v>23</v>
      </c>
    </row>
    <row r="5" spans="1:4" ht="17.25" x14ac:dyDescent="0.2">
      <c r="A5" t="s">
        <v>10</v>
      </c>
      <c r="B5">
        <v>6520</v>
      </c>
      <c r="D5" s="52" t="s">
        <v>24</v>
      </c>
    </row>
    <row r="6" spans="1:4" ht="17.25" x14ac:dyDescent="0.2">
      <c r="A6" t="s">
        <v>11</v>
      </c>
      <c r="B6">
        <v>6530</v>
      </c>
      <c r="D6" s="52" t="s">
        <v>25</v>
      </c>
    </row>
    <row r="7" spans="1:4" ht="17.25" x14ac:dyDescent="0.2">
      <c r="A7" t="s">
        <v>12</v>
      </c>
      <c r="B7">
        <v>6535</v>
      </c>
      <c r="D7" s="52" t="s">
        <v>26</v>
      </c>
    </row>
    <row r="8" spans="1:4" ht="17.25" x14ac:dyDescent="0.2">
      <c r="A8" t="s">
        <v>13</v>
      </c>
      <c r="B8">
        <v>6545</v>
      </c>
      <c r="D8" s="52" t="s">
        <v>27</v>
      </c>
    </row>
    <row r="9" spans="1:4" ht="17.25" x14ac:dyDescent="0.2">
      <c r="A9" t="s">
        <v>14</v>
      </c>
      <c r="B9">
        <v>6555</v>
      </c>
      <c r="D9" s="52" t="s">
        <v>28</v>
      </c>
    </row>
    <row r="10" spans="1:4" ht="17.25" x14ac:dyDescent="0.2">
      <c r="D10" s="52" t="s">
        <v>29</v>
      </c>
    </row>
    <row r="11" spans="1:4" ht="17.25" x14ac:dyDescent="0.2">
      <c r="D11" s="52" t="s">
        <v>30</v>
      </c>
    </row>
    <row r="12" spans="1:4" ht="17.25" x14ac:dyDescent="0.25">
      <c r="D12" s="51" t="s">
        <v>31</v>
      </c>
    </row>
    <row r="16" spans="1:4" x14ac:dyDescent="0.2">
      <c r="A16" t="s">
        <v>35</v>
      </c>
      <c r="B16">
        <v>6200</v>
      </c>
    </row>
    <row r="17" spans="1:2" x14ac:dyDescent="0.2">
      <c r="A17" t="s">
        <v>34</v>
      </c>
      <c r="B17">
        <v>6150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Mileage Claims</vt:lpstr>
      <vt:lpstr>Expenses Claims</vt:lpstr>
      <vt:lpstr>Info</vt:lpstr>
      <vt:lpstr>Dates</vt:lpstr>
      <vt:lpstr>Narratives</vt:lpstr>
      <vt:lpstr>'Expenses Claims'!Print_Area</vt:lpstr>
      <vt:lpstr>Info!Print_Area</vt:lpstr>
      <vt:lpstr>'Mileage Claims'!Print_Area</vt:lpstr>
      <vt:lpstr>Wage_Type</vt:lpstr>
    </vt:vector>
  </TitlesOfParts>
  <Company>Nottinghamshire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HB37</dc:creator>
  <cp:lastModifiedBy>Alison Gray</cp:lastModifiedBy>
  <cp:lastPrinted>2024-01-15T11:13:44Z</cp:lastPrinted>
  <dcterms:created xsi:type="dcterms:W3CDTF">2011-11-22T09:07:18Z</dcterms:created>
  <dcterms:modified xsi:type="dcterms:W3CDTF">2024-02-05T11:00:15Z</dcterms:modified>
</cp:coreProperties>
</file>