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I:\Democratic Services\Shared\CDF - Councillors Divisional Fund\CDF before 31.03.2020\CDF Balance\2019-2020\"/>
    </mc:Choice>
  </mc:AlternateContent>
  <xr:revisionPtr revIDLastSave="0" documentId="13_ncr:1_{130AE5C6-B0BD-4855-8007-FB7FAA8393D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11" i="1" l="1"/>
  <c r="D1212" i="1" s="1"/>
  <c r="D1204" i="1"/>
  <c r="D1205" i="1" s="1"/>
  <c r="D1169" i="1"/>
  <c r="D1170" i="1" s="1"/>
  <c r="D1148" i="1"/>
  <c r="D1149" i="1" s="1"/>
  <c r="D1130" i="1"/>
  <c r="D1131" i="1" s="1"/>
  <c r="D1099" i="1"/>
  <c r="D1100" i="1" s="1"/>
  <c r="D1090" i="1"/>
  <c r="D1091" i="1" s="1"/>
  <c r="D1073" i="1"/>
  <c r="D1074" i="1" s="1"/>
  <c r="D1057" i="1"/>
  <c r="D1058" i="1" s="1"/>
  <c r="D1047" i="1"/>
  <c r="D1048" i="1" s="1"/>
  <c r="D1038" i="1"/>
  <c r="D1039" i="1" s="1"/>
  <c r="D1010" i="1"/>
  <c r="D1011" i="1" s="1"/>
  <c r="D986" i="1"/>
  <c r="D987" i="1" s="1"/>
  <c r="D974" i="1"/>
  <c r="D975" i="1" s="1"/>
  <c r="D950" i="1"/>
  <c r="D951" i="1" s="1"/>
  <c r="D918" i="1"/>
  <c r="D919" i="1" s="1"/>
  <c r="D896" i="1"/>
  <c r="D897" i="1" s="1"/>
  <c r="D874" i="1"/>
  <c r="D875" i="1" s="1"/>
  <c r="D851" i="1"/>
  <c r="D852" i="1" s="1"/>
  <c r="D838" i="1"/>
  <c r="D839" i="1" s="1"/>
  <c r="D820" i="1"/>
  <c r="D821" i="1" s="1"/>
  <c r="D804" i="1"/>
  <c r="D805" i="1" s="1"/>
  <c r="D788" i="1"/>
  <c r="D789" i="1" s="1"/>
  <c r="D760" i="1"/>
  <c r="D761" i="1" s="1"/>
  <c r="D743" i="1"/>
  <c r="D744" i="1" s="1"/>
  <c r="D722" i="1"/>
  <c r="D723" i="1" s="1"/>
  <c r="D707" i="1"/>
  <c r="D708" i="1" s="1"/>
  <c r="D690" i="1"/>
  <c r="D691" i="1" s="1"/>
  <c r="D672" i="1"/>
  <c r="D673" i="1" s="1"/>
  <c r="D650" i="1"/>
  <c r="D651" i="1" s="1"/>
  <c r="D639" i="1"/>
  <c r="D640" i="1" s="1"/>
  <c r="D627" i="1"/>
  <c r="D628" i="1" s="1"/>
  <c r="D607" i="1"/>
  <c r="D608" i="1" s="1"/>
  <c r="D596" i="1"/>
  <c r="D597" i="1" s="1"/>
  <c r="D588" i="1"/>
  <c r="D589" i="1" s="1"/>
  <c r="D565" i="1"/>
  <c r="D566" i="1" s="1"/>
  <c r="D553" i="1"/>
  <c r="D554" i="1" s="1"/>
  <c r="D520" i="1"/>
  <c r="D521" i="1" s="1"/>
  <c r="D506" i="1"/>
  <c r="D507" i="1" s="1"/>
  <c r="D486" i="1"/>
  <c r="D487" i="1" s="1"/>
  <c r="D471" i="1"/>
  <c r="D472" i="1" s="1"/>
  <c r="D455" i="1"/>
  <c r="D456" i="1" s="1"/>
  <c r="D437" i="1"/>
  <c r="D438" i="1" s="1"/>
  <c r="D427" i="1"/>
  <c r="D428" i="1" s="1"/>
  <c r="D416" i="1"/>
  <c r="D417" i="1" s="1"/>
  <c r="D396" i="1"/>
  <c r="D397" i="1" s="1"/>
  <c r="D373" i="1"/>
  <c r="D374" i="1" s="1"/>
  <c r="D344" i="1"/>
  <c r="D345" i="1" s="1"/>
  <c r="D329" i="1"/>
  <c r="D330" i="1" s="1"/>
  <c r="D307" i="1"/>
  <c r="D308" i="1" s="1"/>
  <c r="D300" i="1"/>
  <c r="D301" i="1" s="1"/>
  <c r="D285" i="1"/>
  <c r="D286" i="1" s="1"/>
  <c r="D274" i="1"/>
  <c r="D275" i="1" s="1"/>
  <c r="D252" i="1"/>
  <c r="D253" i="1" s="1"/>
  <c r="D234" i="1"/>
  <c r="D235" i="1" s="1"/>
  <c r="D214" i="1"/>
  <c r="D215" i="1" s="1"/>
  <c r="D193" i="1"/>
  <c r="D194" i="1" s="1"/>
  <c r="D172" i="1"/>
  <c r="D173" i="1" s="1"/>
  <c r="D156" i="1"/>
  <c r="D157" i="1" s="1"/>
  <c r="D133" i="1"/>
  <c r="D134" i="1" s="1"/>
  <c r="D120" i="1"/>
  <c r="D121" i="1" s="1"/>
  <c r="D104" i="1"/>
  <c r="D105" i="1" s="1"/>
  <c r="D83" i="1"/>
  <c r="D84" i="1" s="1"/>
  <c r="D55" i="1"/>
  <c r="D56" i="1" s="1"/>
  <c r="D31" i="1"/>
  <c r="D32" i="1" s="1"/>
  <c r="D13" i="1"/>
  <c r="D14" i="1" s="1"/>
</calcChain>
</file>

<file path=xl/sharedStrings.xml><?xml version="1.0" encoding="utf-8"?>
<sst xmlns="http://schemas.openxmlformats.org/spreadsheetml/2006/main" count="2975" uniqueCount="1556">
  <si>
    <t>Balance</t>
  </si>
  <si>
    <t>Cllr Pauline Allan</t>
  </si>
  <si>
    <t>CDF</t>
  </si>
  <si>
    <t>British Lung Foundation</t>
  </si>
  <si>
    <t>Gedling Southbank Football Club</t>
  </si>
  <si>
    <t>For football hoodies and equipment</t>
  </si>
  <si>
    <t>Cllr Joyce Bosnjak</t>
  </si>
  <si>
    <t>The Peaceful Trust</t>
  </si>
  <si>
    <t>To purchase 16 song books for the Memory Café</t>
  </si>
  <si>
    <t>Cllr Ben Bradley</t>
  </si>
  <si>
    <t>Hucknall Leen Valley Community Association</t>
  </si>
  <si>
    <t>To support the group in promoting their meetings and fostering community engagement</t>
  </si>
  <si>
    <t>Cllr Andrew Brown</t>
  </si>
  <si>
    <t>PCC of St George's Barton</t>
  </si>
  <si>
    <t>To contribute towards an annual coach trip for senior citizens of Barton in Fabis</t>
  </si>
  <si>
    <t>East Leake Community Care Association</t>
  </si>
  <si>
    <t>Hire a room for the Dementia Café</t>
  </si>
  <si>
    <t>Cllr Richard Butler</t>
  </si>
  <si>
    <t>Cotgrave PCC All Saints Church</t>
  </si>
  <si>
    <t>Contribution to the cost of a new regulator for the clock at All Saints Church</t>
  </si>
  <si>
    <t>Cotgrave &amp; South Notts Art Club</t>
  </si>
  <si>
    <t>To purchase equipment and to put on events for the group</t>
  </si>
  <si>
    <t>Candleby Lane School</t>
  </si>
  <si>
    <t>Provide 2 special character recycling bins</t>
  </si>
  <si>
    <t>Cotgrave Welfare Day Centre Club</t>
  </si>
  <si>
    <t>Cllr Steve Carr</t>
  </si>
  <si>
    <t>Via East Midlands Ltd</t>
  </si>
  <si>
    <t>Double H Bar Abbey Street Beeston</t>
  </si>
  <si>
    <t>15th Nottingham Lenton Abbey Open Cub &amp; Scout Group</t>
  </si>
  <si>
    <t>Enable young people from financially challenging background to attend the annual camp</t>
  </si>
  <si>
    <t>Beeston Arts Project</t>
  </si>
  <si>
    <t>Hire of rooms for arts projects</t>
  </si>
  <si>
    <t>Cllr John Clarke</t>
  </si>
  <si>
    <t>Bags of Blessings</t>
  </si>
  <si>
    <t>Cllr Neil Clarke MBE</t>
  </si>
  <si>
    <t>Contribution towards a portable PA system</t>
  </si>
  <si>
    <t>Newton Community Group</t>
  </si>
  <si>
    <t>Contribution towards the Newton Streetfest event</t>
  </si>
  <si>
    <t>Cropwell Bishop Parish Council</t>
  </si>
  <si>
    <t>To allow the parish council to buy in additional security for the annual village fair</t>
  </si>
  <si>
    <t>Cropwell Bishop Youth Club</t>
  </si>
  <si>
    <t>Contribution towards the costs of providing a 'Family Fun Day'</t>
  </si>
  <si>
    <t>Contribution towards cost for two young people to attend the World Scout Jamboree in West Virginia</t>
  </si>
  <si>
    <t>Cllr John Cottee</t>
  </si>
  <si>
    <t>Contribution towards the funding of The Dare project</t>
  </si>
  <si>
    <t>Wysall Luncheon Club</t>
  </si>
  <si>
    <t>Room hire to provide a meal where elderly diners can come and meet friends £12 per session</t>
  </si>
  <si>
    <t>Rushcliffe District Scouts</t>
  </si>
  <si>
    <t>To assist a young Person to attend the 24th World Scout Jamboree in West Virginia</t>
  </si>
  <si>
    <t>Keyworth Cricket Club</t>
  </si>
  <si>
    <t>Funding towards the hosting of the Primary school Cricket Festival</t>
  </si>
  <si>
    <t>Cllr Jim Creamer</t>
  </si>
  <si>
    <t>1st Carlton Rainbow Guides</t>
  </si>
  <si>
    <t>Educational trip to a farm</t>
  </si>
  <si>
    <t>Young People in Action</t>
  </si>
  <si>
    <t>Support informal education community cohesion and the organisation of events and activities during the Summer holidays</t>
  </si>
  <si>
    <t>Rushcliffe Avenue Community Centre</t>
  </si>
  <si>
    <t>Social fund support for community outings</t>
  </si>
  <si>
    <t>Cllr Mrs Kay Cutts MBE</t>
  </si>
  <si>
    <t>Shelford Parish Council</t>
  </si>
  <si>
    <t>Contribution towards play equipment</t>
  </si>
  <si>
    <t>Radcliffe on Trent Carnival</t>
  </si>
  <si>
    <t>Towards community work in Cambodia Summer 2019</t>
  </si>
  <si>
    <t>To provide additional support for the young persons trip to Cambodia, Summer 2019</t>
  </si>
  <si>
    <t>St Mary's Church</t>
  </si>
  <si>
    <t>To fit a handrail for assistance up the steep steps to the war memorial</t>
  </si>
  <si>
    <t>Holme Pierrpont &amp; Gamston Parish Council</t>
  </si>
  <si>
    <t>To support the Parish Council's community 'Play Day' on 14th August 2019</t>
  </si>
  <si>
    <t>Cllr Samantha Deakin</t>
  </si>
  <si>
    <t>H Bar, Oaktree Close Sutton in Ashfield</t>
  </si>
  <si>
    <t>Hillocks Primary School</t>
  </si>
  <si>
    <t>To pay for a coach to take KS1 children to see rock pools</t>
  </si>
  <si>
    <t>Cllr Maureen Dobson</t>
  </si>
  <si>
    <t>Collingham &amp; District Cricket Club</t>
  </si>
  <si>
    <t>Assist with renovations of the club room</t>
  </si>
  <si>
    <t>Cllr Boyd Elliott</t>
  </si>
  <si>
    <t>M H</t>
  </si>
  <si>
    <t>Pollarding 3 Maples and 1 Ash overreaching a play area</t>
  </si>
  <si>
    <t>J B</t>
  </si>
  <si>
    <t>Road signs 'Pass wide and slow' Horse riding awareness campaign</t>
  </si>
  <si>
    <t>C S</t>
  </si>
  <si>
    <t>To purchase gift vouchers for prizes at the Air Ambulance Charity event</t>
  </si>
  <si>
    <t>Sir John Sherbrooke Junior School</t>
  </si>
  <si>
    <t>Provide leavers with a hoodie and room hire for their leaving party</t>
  </si>
  <si>
    <t>Support School leaving party and to supply Leavers with hoodies</t>
  </si>
  <si>
    <t>Rolls Royce Junior Football Club</t>
  </si>
  <si>
    <t>To contribute to new footballs for the new season for the Sunday's Youth Team</t>
  </si>
  <si>
    <t>Cllr Sybil Fielding</t>
  </si>
  <si>
    <t>St Lukes Church</t>
  </si>
  <si>
    <t>To fund transport from Rhodesia to Shireoaks for Community Activities taking place on Sundays</t>
  </si>
  <si>
    <t>Cllr Kate Foale</t>
  </si>
  <si>
    <t>OWEN Open Water Education Network</t>
  </si>
  <si>
    <t>Support programme designed to promote water safety</t>
  </si>
  <si>
    <t>The Adam Cullen Skating Project</t>
  </si>
  <si>
    <t>Contribution towards a mobile skating rink at Beeston Carnival on 13 July 2019</t>
  </si>
  <si>
    <t>Friends of Beeston Station</t>
  </si>
  <si>
    <t>Contribution towards new planter at Beeston Station</t>
  </si>
  <si>
    <t>Canalside Heritage Centre</t>
  </si>
  <si>
    <t>2nd Beeston Sea Scouts</t>
  </si>
  <si>
    <t>To support training activities for Scout and Guide teachers</t>
  </si>
  <si>
    <t>SW Notts District Scout Council</t>
  </si>
  <si>
    <t>Support the St George's Community Day event at Broadgate Park</t>
  </si>
  <si>
    <t>Beeston Carers in Mental Health</t>
  </si>
  <si>
    <t>To provide guest speakers, self-care taster sessions and day trips for the group</t>
  </si>
  <si>
    <t>Beeston Guide HQ</t>
  </si>
  <si>
    <t>Replace digital projector</t>
  </si>
  <si>
    <t>Beeston and District Civic Society</t>
  </si>
  <si>
    <t>To make a contribution towards publicising the heritage events in Beeston</t>
  </si>
  <si>
    <t>Cllr Stephen Garner</t>
  </si>
  <si>
    <t>St Mark's Toddlers Group</t>
  </si>
  <si>
    <t>Defibrillator for the playgroup and wider community in Henley Hall</t>
  </si>
  <si>
    <t>Cllr Glynn Gilfoyle</t>
  </si>
  <si>
    <t>Sir Edmund Hillary Primary School</t>
  </si>
  <si>
    <t>Provision for pedestrian safety barrier at school</t>
  </si>
  <si>
    <t>Fun Club</t>
  </si>
  <si>
    <t>Purchase chairs, storage units, curtains, rugs, TV and DVD equipment for new venue</t>
  </si>
  <si>
    <t>Notts Office of the Police &amp; Crime Commissioner</t>
  </si>
  <si>
    <t>Support costs involved to put on the Worksop Bid Charity Market and Emergency Services Day</t>
  </si>
  <si>
    <t>Cllr Tony Harper</t>
  </si>
  <si>
    <t>Valkyries Netball Club</t>
  </si>
  <si>
    <t>To contribute towards transport costs to travel to the Netball World Cup</t>
  </si>
  <si>
    <t>Cllr Paul Henshaw</t>
  </si>
  <si>
    <t>T G</t>
  </si>
  <si>
    <t>Contribution towards cost of expenditure to do community work in Cambodia</t>
  </si>
  <si>
    <t>To fund prizes and entrance fees for young people at a Junior Angling competition being organised by the Police</t>
  </si>
  <si>
    <t>Cllr Tom Hollis</t>
  </si>
  <si>
    <t>Keep clear road markings Export Drive Hucknall</t>
  </si>
  <si>
    <t>Cllr Vaughan Hopewell</t>
  </si>
  <si>
    <t>Mansfield CVS</t>
  </si>
  <si>
    <t>Contribution towards the organising of the Mansfield CVS Volunteer Awards</t>
  </si>
  <si>
    <t>Holly Primary School</t>
  </si>
  <si>
    <t>Contribution towards Chicken and rabbit area as part of the Healthy Lifestyles curriculum</t>
  </si>
  <si>
    <t>Home Start Mansfield</t>
  </si>
  <si>
    <t>Support a Summer trip for under fives to attend a child friendly event</t>
  </si>
  <si>
    <t>Cllr Roger Jackson</t>
  </si>
  <si>
    <t>NCC Catering</t>
  </si>
  <si>
    <t>Lunch for Lowes Wong School 01.03.19 School Council Visit</t>
  </si>
  <si>
    <t>Thurgarton Parish Council</t>
  </si>
  <si>
    <t>Help to pay towards a new beck monitor to check the water levels in case of flooding</t>
  </si>
  <si>
    <t>To help pay towards Christmas dinner for Burgage Close residents</t>
  </si>
  <si>
    <t>Southwell Court Care Home</t>
  </si>
  <si>
    <t>To provide outdoor games for residents</t>
  </si>
  <si>
    <t>Epperstone Parish Council</t>
  </si>
  <si>
    <t>New village signs</t>
  </si>
  <si>
    <t>Upton Parish Council</t>
  </si>
  <si>
    <t>Buy a new bench</t>
  </si>
  <si>
    <t>Gunthorpe Parish Council</t>
  </si>
  <si>
    <t>To contribute towards a new dog mess bin</t>
  </si>
  <si>
    <t>Cllr John Knight</t>
  </si>
  <si>
    <t>Home Start Nottingham</t>
  </si>
  <si>
    <t>Contribute towards transport costs for families to go on Summer outings</t>
  </si>
  <si>
    <t>Armed Forces and Veterans Breakfast Club</t>
  </si>
  <si>
    <t>Providing up to 10 veterans with a Full English Breakfast once a month</t>
  </si>
  <si>
    <t>Cllr Bruce Laughton</t>
  </si>
  <si>
    <t>Ossington Parish Meeting</t>
  </si>
  <si>
    <t>Establish a website for the village</t>
  </si>
  <si>
    <t>Bilsthorpe Parish Council</t>
  </si>
  <si>
    <t>Green space reformation</t>
  </si>
  <si>
    <t>Royal British Legion Amicitia</t>
  </si>
  <si>
    <t>Towards an outdoor cinema projection system to show news reel film at Forces Day Event</t>
  </si>
  <si>
    <t>Halam Parish Council</t>
  </si>
  <si>
    <t>Sutton on Trent Parish Council</t>
  </si>
  <si>
    <t>Window blinds for sports club</t>
  </si>
  <si>
    <t>North Muskham Parish Council</t>
  </si>
  <si>
    <t>Contribution towards cost of a play area</t>
  </si>
  <si>
    <t>Support Christmas event</t>
  </si>
  <si>
    <t>Cllr John Longdon</t>
  </si>
  <si>
    <t>Stapleford and District U3A</t>
  </si>
  <si>
    <t>To assist with publication of a booklet recording details on gravestones</t>
  </si>
  <si>
    <t>Trowell Parish Council</t>
  </si>
  <si>
    <t>Cllr Rachel Madden</t>
  </si>
  <si>
    <t>St Johns Outreach Project</t>
  </si>
  <si>
    <t>To replace existing and purchase new equipment</t>
  </si>
  <si>
    <t>Wesley Street Gardening Group</t>
  </si>
  <si>
    <t>Kirkby Living Memory Group</t>
  </si>
  <si>
    <t>To part fund production of new publication &amp; research fees</t>
  </si>
  <si>
    <t>Cllr David Martin</t>
  </si>
  <si>
    <t>Holly Hill Primary School</t>
  </si>
  <si>
    <t>Supply football kit for school children</t>
  </si>
  <si>
    <t>Calligraphy Group</t>
  </si>
  <si>
    <t>Supply materials for the group</t>
  </si>
  <si>
    <t>Selston Parish Council</t>
  </si>
  <si>
    <t>Equipment &amp; trip for Outreach Youth Club at Underwood</t>
  </si>
  <si>
    <t>Contribution towards Summer Fete for Selston Bowls Club</t>
  </si>
  <si>
    <t>Selston Community Group</t>
  </si>
  <si>
    <t>Trip out for the club of pensioners</t>
  </si>
  <si>
    <t>Selston Ladies Section</t>
  </si>
  <si>
    <t>Outing for the club</t>
  </si>
  <si>
    <t>Underwood Festival</t>
  </si>
  <si>
    <t>Children's entertainment at Village Fete</t>
  </si>
  <si>
    <t>Tin Hat Writer</t>
  </si>
  <si>
    <t>Contribution towards materials and Speakers</t>
  </si>
  <si>
    <t>St Helen's Estate Pensioners</t>
  </si>
  <si>
    <t>Outing to Eckington Hall, 40th Anniversary</t>
  </si>
  <si>
    <t>Tin Hat Centre</t>
  </si>
  <si>
    <t>Materials for the Tin Hat knitting group</t>
  </si>
  <si>
    <t>Cllr Diana Meale</t>
  </si>
  <si>
    <t>Mansfield Community &amp; Voluntary Services</t>
  </si>
  <si>
    <t>Contribute towards the annual MSCV Awards event which celebrates the work of unpaid volunteers</t>
  </si>
  <si>
    <t>Schools out for Summer</t>
  </si>
  <si>
    <t>Cllr Philip Owen</t>
  </si>
  <si>
    <t>St Patrick's Flower Festival</t>
  </si>
  <si>
    <t>Provide professional entertainment at a community afternoon tea</t>
  </si>
  <si>
    <t>Kimberley Shotokan Karate Club</t>
  </si>
  <si>
    <t>Purchase equipment</t>
  </si>
  <si>
    <t>Nuthall Bowls Club</t>
  </si>
  <si>
    <t>Purchase of equipment</t>
  </si>
  <si>
    <t>Cllr John Peck</t>
  </si>
  <si>
    <t>Outside the Cave</t>
  </si>
  <si>
    <t>Development of community garden, various equipment</t>
  </si>
  <si>
    <t>Royal Oak Allotment Association</t>
  </si>
  <si>
    <t>Improvements to the allotments, including planting trees and hedges</t>
  </si>
  <si>
    <t>St Mary's Church Rooms</t>
  </si>
  <si>
    <t>Purchase light covers for the Church rooms and paving slabs for the garden</t>
  </si>
  <si>
    <t>Wellow St Swithin's Church School Rooms</t>
  </si>
  <si>
    <t>Contribution towards the cost of the opening event of the restored former village schoolrooms</t>
  </si>
  <si>
    <t>Edwinstowe Handbell Ringers</t>
  </si>
  <si>
    <t>To assist with the purchase of additional handbells for new members</t>
  </si>
  <si>
    <t>Cllr Sheila Place</t>
  </si>
  <si>
    <t>Lunch for Harworth &amp; Bircote lunch with Chairman</t>
  </si>
  <si>
    <t>Cllr Liz Plant</t>
  </si>
  <si>
    <t>Salaam Shalom Kitchen</t>
  </si>
  <si>
    <t>To purchase cooking equipment, utensils, tablecloths and tea towels</t>
  </si>
  <si>
    <t>Leonard Cheshire Home</t>
  </si>
  <si>
    <t>Contribute towards a volunteers thank you party</t>
  </si>
  <si>
    <t>Moo Haven</t>
  </si>
  <si>
    <t>Lady Bay Primary School</t>
  </si>
  <si>
    <t>Cllr Mike Pringle</t>
  </si>
  <si>
    <t>Kirton Brickworks Football Club</t>
  </si>
  <si>
    <t>Help towards travel costs to enable 50 people to complete a challenge for charity</t>
  </si>
  <si>
    <t>Ecologic</t>
  </si>
  <si>
    <t>To provide safety equipment for users in our community wildlife garden</t>
  </si>
  <si>
    <t>Ollerton Friendship Group</t>
  </si>
  <si>
    <t>To support with transport costs for day trips</t>
  </si>
  <si>
    <t>Ollerton &amp; Boughton Age Concern Friendship Club</t>
  </si>
  <si>
    <t>To assist with transport costs for away days</t>
  </si>
  <si>
    <t>Cllr Francis Purdue-Horan</t>
  </si>
  <si>
    <t>Orston Garden Club Produce Show</t>
  </si>
  <si>
    <t>Cllr Mike Quigley MBE</t>
  </si>
  <si>
    <t>Help towards the funding for a minibus</t>
  </si>
  <si>
    <t>The Imagination Museum / Made by Katie Green</t>
  </si>
  <si>
    <t>To support the activities in Retford and Ranby for the Mayflower 400 Project</t>
  </si>
  <si>
    <t>North Notts Community First Responders</t>
  </si>
  <si>
    <t>Support for equipment and training for new responders</t>
  </si>
  <si>
    <t>Cllr Alan Rhodes</t>
  </si>
  <si>
    <t>Thievesdale Older Persons Group</t>
  </si>
  <si>
    <t>To fund activities for elderly people of the group</t>
  </si>
  <si>
    <t>Carlton in Lindrick Flower Arranging Group</t>
  </si>
  <si>
    <t>To assist with the costs of staging the 'Flowers at the Mill' event</t>
  </si>
  <si>
    <t>Prospect Hill Junior School</t>
  </si>
  <si>
    <t>To fund provision of a storytelling seat in the schools sensory garden</t>
  </si>
  <si>
    <t>Thievesdale Women's Institute</t>
  </si>
  <si>
    <t>To assist with funding of an outing for WI members</t>
  </si>
  <si>
    <t>Ramsden Primary School</t>
  </si>
  <si>
    <t>To assist with the costs of a school trip to Trent Bridge</t>
  </si>
  <si>
    <t>To assist with travel to Barcelona for EC to compete for Team GB in Roller Hockey</t>
  </si>
  <si>
    <t>Age UK Notts Men in Sheds CIC</t>
  </si>
  <si>
    <t>To purchase equipment and activities to support Men in Sheds to combat loneliness</t>
  </si>
  <si>
    <t>Worksop Pride (CIC)</t>
  </si>
  <si>
    <t>To assist in funding the Worksop Pride event</t>
  </si>
  <si>
    <t>Cllr Andy Sissons</t>
  </si>
  <si>
    <t>Cllr Tracey Taylor</t>
  </si>
  <si>
    <t>Ranskill Torworth Scarecrow Village Festival</t>
  </si>
  <si>
    <t>To support the costs of staging this event to raise funds for various facilities and groups</t>
  </si>
  <si>
    <t>Mattersey Thorpe TRA</t>
  </si>
  <si>
    <t>Contribution towards costs for Annual Fun Day, with sports, stalls, entertainment and refreshments</t>
  </si>
  <si>
    <t>Scrooby Show</t>
  </si>
  <si>
    <t>Contribution towards costs for Annual Village Show including marquee hire</t>
  </si>
  <si>
    <t>Cllr Parry Tsimbiridis</t>
  </si>
  <si>
    <t>Cllr Steve Vickers</t>
  </si>
  <si>
    <t>To assist the cadets to purchase a minibus</t>
  </si>
  <si>
    <t>Ordsall TRA</t>
  </si>
  <si>
    <t>To support children's trips to Bury, Grimsby, Doncaster &amp; Skegness. Beverley &amp; Melton Mowbray Children's Christmas party</t>
  </si>
  <si>
    <t>Cllr Stuart Wallace</t>
  </si>
  <si>
    <t>Newark Armed Forces Day</t>
  </si>
  <si>
    <t>Towards the costs of 'Newark Armed Forces Day' 25 June 2019 held in Newark Town centre</t>
  </si>
  <si>
    <t>Magnus Church of England Academy</t>
  </si>
  <si>
    <t>Towards to costs for a group of students to attend and compete in the School National Dance Finals</t>
  </si>
  <si>
    <t>Newark District Scout Council</t>
  </si>
  <si>
    <t>To support the Newark Friendship Scout Camp to be held in July</t>
  </si>
  <si>
    <t>Cllr Muriel Weisz</t>
  </si>
  <si>
    <t>Contribution towards equipment for the U12's team</t>
  </si>
  <si>
    <t>Haywood Road Community Centre</t>
  </si>
  <si>
    <t>Contribution towards the costs of the 'Great Together' event on June 22nd</t>
  </si>
  <si>
    <t>Cllr Andy Wetton</t>
  </si>
  <si>
    <t>Warsop Carnival Committee</t>
  </si>
  <si>
    <t>To fund new local talent music stage at this year's carnival</t>
  </si>
  <si>
    <t>6th Mansfield Boys Brigade</t>
  </si>
  <si>
    <t>Towards the cost of the Annual Summer Camp, including transport costs</t>
  </si>
  <si>
    <t>To assist in purchasing several mountain bikes &amp; equipment to give kids road safety awareness training</t>
  </si>
  <si>
    <t>Cllr Gordon Wheeler</t>
  </si>
  <si>
    <t>To assist with the cost of providing coach trips for the elderly at St Giles Seniors group</t>
  </si>
  <si>
    <t>Cllr Jonathan Wheeler</t>
  </si>
  <si>
    <t>To fund costs for a young person to compete in the World White Water Rafting competition</t>
  </si>
  <si>
    <t>Notts Gymnastics Academy</t>
  </si>
  <si>
    <t>Towards a new tumble track</t>
  </si>
  <si>
    <t>Leahurst Road Pre-school</t>
  </si>
  <si>
    <t>Towards new play equipment for the children</t>
  </si>
  <si>
    <t>Cllr Yvonne Woodhead</t>
  </si>
  <si>
    <t>Gymstarz Provision CIC</t>
  </si>
  <si>
    <t>To support young people to stay fit and healthy (purchase equipment)</t>
  </si>
  <si>
    <t>Sam's Workplace</t>
  </si>
  <si>
    <t>Purchase new cooker</t>
  </si>
  <si>
    <t>Cllr Martin Wright</t>
  </si>
  <si>
    <t>Councillor / Our reference</t>
  </si>
  <si>
    <t>Organisation</t>
  </si>
  <si>
    <t>Amount / Balances</t>
  </si>
  <si>
    <t>Description of Councillors Divisional Fund</t>
  </si>
  <si>
    <t>Cllr Chris Barnfather</t>
  </si>
  <si>
    <t>Cllr Nicki Brooks</t>
  </si>
  <si>
    <t>Cllr Keith Girling</t>
  </si>
  <si>
    <t>Cllr John Ogle</t>
  </si>
  <si>
    <t>Cllr Michael Payne</t>
  </si>
  <si>
    <t>Cllr Kevin Rostance</t>
  </si>
  <si>
    <t>Cllr Phil Rostance</t>
  </si>
  <si>
    <t>Cllr Mrs Sue Saddington</t>
  </si>
  <si>
    <t>Cllr Helen-Ann Smith</t>
  </si>
  <si>
    <t>Cllr Keith Walker</t>
  </si>
  <si>
    <t>Cllr Jason Zadrozny</t>
  </si>
  <si>
    <t>Juno Women's Aid</t>
  </si>
  <si>
    <t>Nottingham Arimathea Trust</t>
  </si>
  <si>
    <t>Arnold Methodist Church</t>
  </si>
  <si>
    <t>Bestwood Village Parish Council</t>
  </si>
  <si>
    <t>Papplewick Village Fayre Group</t>
  </si>
  <si>
    <t xml:space="preserve">Mansfield Wildlife Rescue </t>
  </si>
  <si>
    <t>Family Action</t>
  </si>
  <si>
    <t>West Hucknall Safer Neighbourhood Committee</t>
  </si>
  <si>
    <t>Cantamus</t>
  </si>
  <si>
    <t>Watnall Road Baptist Church</t>
  </si>
  <si>
    <t>Burton Joyce Parish Council</t>
  </si>
  <si>
    <t>1st Netherfield Guides</t>
  </si>
  <si>
    <t>Normanton on Soar Parish Council</t>
  </si>
  <si>
    <t>Tollerton Methodist Church</t>
  </si>
  <si>
    <t>3rd Woodthorpe Scout Group</t>
  </si>
  <si>
    <t>Langar Cum Barnstone Parish Council</t>
  </si>
  <si>
    <t>Hickling Parish Council</t>
  </si>
  <si>
    <t>Radcliffe Methodist Youth Group</t>
  </si>
  <si>
    <t>Radcliffe-on-Trent Parish Council</t>
  </si>
  <si>
    <t>Holme Pierrepont &amp; Gamston Parish Council</t>
  </si>
  <si>
    <t>From Liam With Love</t>
  </si>
  <si>
    <t>Coddington and Winthorpe Cricket Club</t>
  </si>
  <si>
    <t>Collingham and District Men in Sheds</t>
  </si>
  <si>
    <t>NCC Development &amp; Partnership Team</t>
  </si>
  <si>
    <t>K L</t>
  </si>
  <si>
    <t>Derek Todd General Maintenance</t>
  </si>
  <si>
    <t>Woodborough Community Association</t>
  </si>
  <si>
    <t>Calverton Scout &amp; Guides Supporters Association</t>
  </si>
  <si>
    <t>Manor Park Infant and Nursery School</t>
  </si>
  <si>
    <t>Woodborough Celtic Football Club</t>
  </si>
  <si>
    <t>Friends of Lambley Primary School</t>
  </si>
  <si>
    <t>Shireoaks and District Local History Group</t>
  </si>
  <si>
    <t>Rockware Sports and Social Club</t>
  </si>
  <si>
    <t>Shireoaks Miners Welfare Sports Club</t>
  </si>
  <si>
    <t>Worksop Miners Welfare Band</t>
  </si>
  <si>
    <t>Culture, Learning and Libraries</t>
  </si>
  <si>
    <t>Friends of John Clifford</t>
  </si>
  <si>
    <t>Nottinghamshire Police Cadets</t>
  </si>
  <si>
    <t xml:space="preserve">Royal British Legion - Bilsthorpe </t>
  </si>
  <si>
    <t>Weston Parish Council</t>
  </si>
  <si>
    <t>T W</t>
  </si>
  <si>
    <t>Allsorts Preschool Underwood</t>
  </si>
  <si>
    <t>Bagthorpe Athletic Football Club</t>
  </si>
  <si>
    <t>1st East Markham and Askham Scouts</t>
  </si>
  <si>
    <t>NOWMADS</t>
  </si>
  <si>
    <t>2nd Kimberley Scouts</t>
  </si>
  <si>
    <t>Arnold Hill Academy</t>
  </si>
  <si>
    <t>Arnold Food Bank</t>
  </si>
  <si>
    <t>3rd Edwinstowe Rainbows</t>
  </si>
  <si>
    <t>Wellow Parish Council</t>
  </si>
  <si>
    <t>Serlby Park Academy</t>
  </si>
  <si>
    <t>Aslockton and Orston Football Club</t>
  </si>
  <si>
    <t>1403 Squadron Welfare Fund</t>
  </si>
  <si>
    <t>T C</t>
  </si>
  <si>
    <t>Long Reign Allotment Garden</t>
  </si>
  <si>
    <t>Sutton Street Poppy Appeal</t>
  </si>
  <si>
    <t>Teversal, Stanton Hill and Skegby neighbourhood Forum</t>
  </si>
  <si>
    <t>Beckingham Bowls Club</t>
  </si>
  <si>
    <t>Balderton Art Group</t>
  </si>
  <si>
    <t>Fibromyalgia Action Group</t>
  </si>
  <si>
    <t>St James Church Porcester</t>
  </si>
  <si>
    <t>Sport 4 Kidz - Kidz 4 Sport</t>
  </si>
  <si>
    <t>Clover Club</t>
  </si>
  <si>
    <t>Warsop Parish Council</t>
  </si>
  <si>
    <t>South Locality Youth Services</t>
  </si>
  <si>
    <t>West Bridgford Colts Avengers FC</t>
  </si>
  <si>
    <t>WEL Medical Limited</t>
  </si>
  <si>
    <t>S W</t>
  </si>
  <si>
    <t>Exercise classes for members of the Breathe Easy Group</t>
  </si>
  <si>
    <t>To help women in need</t>
  </si>
  <si>
    <t>Training of volunteers in the organisation</t>
  </si>
  <si>
    <t>To help pay for a holiday club</t>
  </si>
  <si>
    <t>To support Papplewick Village Fayre which is aimed at strengthening community ties and providing social cohesion</t>
  </si>
  <si>
    <t>To provide trips, outings and parties for families attending the Children's Centre Services at Mansfield Woodhouse</t>
  </si>
  <si>
    <t>To support the choir to represent Great Britain in Sweden this summer</t>
  </si>
  <si>
    <t>To contribute towards a development day in the community for the Love Where You Live initiative</t>
  </si>
  <si>
    <t>To contribute towards a picnic in the park and the Christmas Fayre 2019</t>
  </si>
  <si>
    <t>To purchase badges and craft supplies and contribute towards cost of house for sleepover</t>
  </si>
  <si>
    <t>To replace damaged village notice board</t>
  </si>
  <si>
    <t>Contribution to the cost of resurfacing the church car park</t>
  </si>
  <si>
    <t>To purchase materials for therapeutic services, refreshments and social activities for the Mental Health Befriending and Support Group</t>
  </si>
  <si>
    <t>To contribute towards travel costs to attend the World Scout Jamboree in North America</t>
  </si>
  <si>
    <t>To contribute towards a bench in memory of 207 squadron based at RAF Langar</t>
  </si>
  <si>
    <t>To contribute towards a new all weather play surface in the play area</t>
  </si>
  <si>
    <t>To purchase "No Waiting" cones to use to improve road safety at the Hickling Scarecrow Weekends</t>
  </si>
  <si>
    <t>To support the local Duke of Edinburgh programme being run by the youth club</t>
  </si>
  <si>
    <t>To support the Radcliffe-on-Trent Village Show taking place on 8th September 2019</t>
  </si>
  <si>
    <t>Funding to support the installation of a defibrillator in Holme Pierrepont</t>
  </si>
  <si>
    <t>To purchase cuddle cots for children who die at birth</t>
  </si>
  <si>
    <t>To assist with furniture for outside, enabling them to raise funds to keep the club going</t>
  </si>
  <si>
    <t>To help purchase wood to repair Harby station sign</t>
  </si>
  <si>
    <t>Bus Shelter noticeboard at St Helen's Church</t>
  </si>
  <si>
    <t>Towards signage and materials to undertake general maintenance in 3 villages</t>
  </si>
  <si>
    <t>Support the project to enable improved access to the telephone exchange building</t>
  </si>
  <si>
    <t>Contribution towards costs involved in putting on the 'Village get together' event</t>
  </si>
  <si>
    <t>Towards the hire of a golf course for the charity golf competition to raise money for Parkinson's UK</t>
  </si>
  <si>
    <t>Purchase of Manor Park Teddies for year 2 Leavers</t>
  </si>
  <si>
    <t>To purchase football equipment</t>
  </si>
  <si>
    <t>To contribute towards Lambley Fun Day</t>
  </si>
  <si>
    <t>To fund production of a booklet to promote history of Shireoaks and area to be used as a walking route</t>
  </si>
  <si>
    <t>To help fund purchase of benches in changing rooms</t>
  </si>
  <si>
    <t>To help fund a defibrillator for the community</t>
  </si>
  <si>
    <t>To fund music for the band on Armed Forces Day and Festival of Remembrance</t>
  </si>
  <si>
    <t>To help fund the cost of Worksop's Got Talent which takes place November 2019</t>
  </si>
  <si>
    <t>To support the "History and Imagination Readers’ Day" event at Beeston Library</t>
  </si>
  <si>
    <t>To raise the profile of the town and improve the Beeston environment through street art</t>
  </si>
  <si>
    <t>To contribute towards the cost of a bike and scooter shed</t>
  </si>
  <si>
    <t>To support the Rock Challenge Dance Competition</t>
  </si>
  <si>
    <t>To contribute towards travel costs for an individual to represent Team GB in London for Martial Arts</t>
  </si>
  <si>
    <t>To contribute towards the running of the Community Funday</t>
  </si>
  <si>
    <t>Towards the cost of work on the chimes on the clock at All Saints Church, Weston</t>
  </si>
  <si>
    <t>To cut down a dead tree in Farnsfield</t>
  </si>
  <si>
    <t>To assist in the purchasing of lamppost poppies for the village</t>
  </si>
  <si>
    <t>Text books and CD's for the French class</t>
  </si>
  <si>
    <t>Provision of sensory play equipment for toddlers at pre-school</t>
  </si>
  <si>
    <t>Training apparatus for football club</t>
  </si>
  <si>
    <t>5 bags Salt Ladybrook Library, 1 Tonne salt Saundby Avenue, Grit bins at Abbot Lea and Raleigh Road</t>
  </si>
  <si>
    <t>To provide funding for educational trips</t>
  </si>
  <si>
    <t>For installation of a toilet in the church</t>
  </si>
  <si>
    <t>Cost of hiring costumes for latest performance</t>
  </si>
  <si>
    <t>To purchase equipment for camping</t>
  </si>
  <si>
    <t>To support the Arnold Hill Allotment Project with funding for gardening equipment and starter plants to create a vegetable plot</t>
  </si>
  <si>
    <t>To contribute towards the installation of new kitchen equipment</t>
  </si>
  <si>
    <t>Purchase Badge and Welcome Rainbows books for the children</t>
  </si>
  <si>
    <t>For a committee group of Wellow residents to carry out a planting scheme</t>
  </si>
  <si>
    <t>Contribution towards rewards trip</t>
  </si>
  <si>
    <t>To contribute towards a new club house door following a break-in. The double-glazed door was completely smashed</t>
  </si>
  <si>
    <t>To assist with funding activities for children during the school holidays</t>
  </si>
  <si>
    <t>To contribute towards costs involved for Robin Hood to attend community events and primary schools</t>
  </si>
  <si>
    <t>Towards a Memorial plaque and costs involved to service garden machinery</t>
  </si>
  <si>
    <t>To contribute towards public liability insurance to hold events</t>
  </si>
  <si>
    <t>Towards set-up costs of Open Pairs Gala Day at this village/community bowls club</t>
  </si>
  <si>
    <t>Towards the cost of hiring a coach to take the group to visit the Fitzwilliam Gallery, Cambridge in September 2019</t>
  </si>
  <si>
    <t>To contribute towards training volunteers to support community events</t>
  </si>
  <si>
    <t>To contribute towards the costs of materials for a holiday club</t>
  </si>
  <si>
    <t>To refurbish the shelves to contain and store food more efficiently</t>
  </si>
  <si>
    <t>To contribute towards the cost of special holiday club activities</t>
  </si>
  <si>
    <t>Help towards equipment and the cost of transport for trips out for Adult with learning disabilities</t>
  </si>
  <si>
    <t>To pay for road closures/traffic management at the remembrance Sunday parade</t>
  </si>
  <si>
    <t>To support a young person to go to Zambia with 'Mission Direct' to build a school</t>
  </si>
  <si>
    <t>To purchase sound panels for West Bridgford Young People's Centre</t>
  </si>
  <si>
    <t>To support the cost of extra coaching equipment and pitch hire</t>
  </si>
  <si>
    <t>5 bags of salt each for Pierrepont &amp; Gamston and Heymann Primary Schools</t>
  </si>
  <si>
    <t>To purchase a defibrillator and associated kit to be sited at the Post Office in Edwalton</t>
  </si>
  <si>
    <t>To purchase a defibrillator and associated kit to be sited at the Mad Dog Sports shop, West Bridgford</t>
  </si>
  <si>
    <t>To contribute towards a new bingo machine and equipment for Willetts Court bingo Club</t>
  </si>
  <si>
    <t>Cllr Reg Adair</t>
  </si>
  <si>
    <t>Cllr John Doddy</t>
  </si>
  <si>
    <t>Cllr Kevin Greaves</t>
  </si>
  <si>
    <t>Cllr John Handley</t>
  </si>
  <si>
    <t>Cllr Errol Henry JP</t>
  </si>
  <si>
    <t>Cllr Richard Jackson</t>
  </si>
  <si>
    <t>Cllr Eric Kerry</t>
  </si>
  <si>
    <t>Ruddington Parish Council</t>
  </si>
  <si>
    <t>St Peters C of E Junior School</t>
  </si>
  <si>
    <t>Gedling Borough Council (Locality Co-Ordinator)</t>
  </si>
  <si>
    <t>West Leake Village Hall Committee</t>
  </si>
  <si>
    <t>H C</t>
  </si>
  <si>
    <t>Tollerton FC</t>
  </si>
  <si>
    <t>New Writers UK</t>
  </si>
  <si>
    <t>R B &amp; I F-C</t>
  </si>
  <si>
    <t>A C</t>
  </si>
  <si>
    <t>M A</t>
  </si>
  <si>
    <t>C D</t>
  </si>
  <si>
    <t>G G</t>
  </si>
  <si>
    <t>C N</t>
  </si>
  <si>
    <t>K C</t>
  </si>
  <si>
    <t>R R</t>
  </si>
  <si>
    <t>Beeston Community Resource CIO</t>
  </si>
  <si>
    <t>Ladybrook Enterprises Ltd</t>
  </si>
  <si>
    <t>Forest Town Community Council</t>
  </si>
  <si>
    <t>J R P</t>
  </si>
  <si>
    <t>Kings Court Community Club</t>
  </si>
  <si>
    <t>Bulcote Parish Council</t>
  </si>
  <si>
    <t>Farnsfield Over 60's Friendship Club</t>
  </si>
  <si>
    <t>The Parish of Eaton and Gamston PCC</t>
  </si>
  <si>
    <t>L B</t>
  </si>
  <si>
    <t>G S</t>
  </si>
  <si>
    <t>J C</t>
  </si>
  <si>
    <t>12th Worksop URC Scout Group</t>
  </si>
  <si>
    <t>Syerston Village Hall</t>
  </si>
  <si>
    <t>Manners Sutton Primary School</t>
  </si>
  <si>
    <t>Children's Bereavement Centre</t>
  </si>
  <si>
    <t>The Newark Co Production</t>
  </si>
  <si>
    <t>Firecrackers Cheer Squad</t>
  </si>
  <si>
    <t>D O</t>
  </si>
  <si>
    <t>E G R</t>
  </si>
  <si>
    <t>L F</t>
  </si>
  <si>
    <t>R V</t>
  </si>
  <si>
    <t>Contribution towards the purchase of a 'Ruddy Duck' mascot costume</t>
  </si>
  <si>
    <t>Support the school on its recommended READS programme</t>
  </si>
  <si>
    <t>To support Newstead Village Family Fun day which is free for an area of high social deprivation</t>
  </si>
  <si>
    <t>Help fund a family fun day, go towards a climbing wall, BMX competition and other attractions</t>
  </si>
  <si>
    <t>To provide a defibrillator for West Leake Village Hall</t>
  </si>
  <si>
    <t>Drop down curb for the residents of Swan Court, Sutton Bonnington</t>
  </si>
  <si>
    <t>To contribute to the cost of installing toilet facilities at the ground</t>
  </si>
  <si>
    <t>To provide bags of Christmas gifts for under privileged children within the borough</t>
  </si>
  <si>
    <t>To purchase new equipment and kit for the newly formed U7's team</t>
  </si>
  <si>
    <t>To support the creative writing competition for the children of Nottinghamshire</t>
  </si>
  <si>
    <t>Contribution towards marshalling, road closures and new gazebos</t>
  </si>
  <si>
    <t>To support fundraising for an individual to attend the European Scout Jamboree in Poland</t>
  </si>
  <si>
    <t>To support the volunteers thank you event</t>
  </si>
  <si>
    <t>Train tickets to take Police Cadets to London to visit Parliament and discuss policing with a Member of Parliament</t>
  </si>
  <si>
    <t>To purchase replacement projector for Conference room and a second projector and screen for the Main Hall</t>
  </si>
  <si>
    <t>Support a young person's trip to Borneo as part of the school curriculum</t>
  </si>
  <si>
    <t>Contribution towards the Forest Town Christmas lights</t>
  </si>
  <si>
    <t>Christmas lunch for the elderly in the community</t>
  </si>
  <si>
    <t>New bench for the village</t>
  </si>
  <si>
    <t>To support the improvements to the church, toilets, refreshment area</t>
  </si>
  <si>
    <t>To support the development of a children's garden at the school</t>
  </si>
  <si>
    <t>To support scouting activities in my Division</t>
  </si>
  <si>
    <t>Contribution towards international camp, 8 Scout groups hosting the event for Scouts from the Czech Republic</t>
  </si>
  <si>
    <t>Contribution towards a plaque to be placed at the refurbished Pinfold</t>
  </si>
  <si>
    <t>Contribution towards the DARE project</t>
  </si>
  <si>
    <t>Contribute towards the costs involved in putting on support events for children and their families</t>
  </si>
  <si>
    <t>Arnold Eagles Girls and Ladies FC</t>
  </si>
  <si>
    <t>Bonington Players</t>
  </si>
  <si>
    <t>St Edmunds PCC</t>
  </si>
  <si>
    <t>Mansfield District Corps of Drums</t>
  </si>
  <si>
    <t>Nottinghamshire Independent Domestic Abuse Service</t>
  </si>
  <si>
    <t>The Lovelace Theatre Group</t>
  </si>
  <si>
    <t>Hope Lea Project</t>
  </si>
  <si>
    <t>Netherfield Forum</t>
  </si>
  <si>
    <t>Burton Joyce PCC</t>
  </si>
  <si>
    <t>Gedling Borough Council (Netherfield Locality Co-Ordinator)</t>
  </si>
  <si>
    <t>East Leake Village Hall</t>
  </si>
  <si>
    <t>Sutton Bonington Primary School</t>
  </si>
  <si>
    <t>Robin Hood Rifles Cadet Corps of Drums</t>
  </si>
  <si>
    <t>Oxjam Beeston Music Festival</t>
  </si>
  <si>
    <t>Mapperley All Stars Football Club</t>
  </si>
  <si>
    <t>W K</t>
  </si>
  <si>
    <t>Cropwell Butler &amp; Tithby Village Hall</t>
  </si>
  <si>
    <t>Keyworth Primary &amp; Nursery School</t>
  </si>
  <si>
    <t>Notts County Scouts Council</t>
  </si>
  <si>
    <t>Friends of Crossdale Primary School</t>
  </si>
  <si>
    <t>Keyworth Bowls Club</t>
  </si>
  <si>
    <t>Trustees of the Burnside Memorial Hall</t>
  </si>
  <si>
    <t>Gedling Borough Council</t>
  </si>
  <si>
    <t>Lovers Lane Primary School</t>
  </si>
  <si>
    <t>Hucknall Warriors</t>
  </si>
  <si>
    <t>Nottingham Hospitals Charity</t>
  </si>
  <si>
    <t>Paviors RFC</t>
  </si>
  <si>
    <t>Oasis Community Church Centre and Gardens</t>
  </si>
  <si>
    <t>Trent Vale Infant School</t>
  </si>
  <si>
    <t>Think Children</t>
  </si>
  <si>
    <t>Broxtowe Community Celebration Group</t>
  </si>
  <si>
    <t>Big Barn Lane Mother &amp; Toddler Group</t>
  </si>
  <si>
    <t>Little Explorers</t>
  </si>
  <si>
    <t>On Your Doorstep</t>
  </si>
  <si>
    <t>Westfield Folkhouse Pantomime</t>
  </si>
  <si>
    <t>NCC School Council Visits</t>
  </si>
  <si>
    <t>10th Mansfield St Lawrences Rainbows</t>
  </si>
  <si>
    <t>St Augustine's School</t>
  </si>
  <si>
    <t>Focus on Young People in Bassetlaw</t>
  </si>
  <si>
    <t>Rayton Spur Afternoon Club</t>
  </si>
  <si>
    <t>Bassetlaw Olive Branch</t>
  </si>
  <si>
    <t>Bassetlaw District Council</t>
  </si>
  <si>
    <t>New Roots Housing Project</t>
  </si>
  <si>
    <t>Fire Crackers Cheer Squad</t>
  </si>
  <si>
    <t>Eastwood Memory Café</t>
  </si>
  <si>
    <t>Eastwood Volunteer Bureau</t>
  </si>
  <si>
    <t>Moorgreen Colts Football Club</t>
  </si>
  <si>
    <t>Eastwood Chapter and Verse</t>
  </si>
  <si>
    <t>Springbank Primary School</t>
  </si>
  <si>
    <t>Eastwood Athletic Football Club</t>
  </si>
  <si>
    <t>Eastwood Town Cricket Club</t>
  </si>
  <si>
    <t>Home-Start Nottingham</t>
  </si>
  <si>
    <t>Ashfield Court (MENCAP)</t>
  </si>
  <si>
    <t>Brunts Charity Community Centre Social Fund</t>
  </si>
  <si>
    <t>Salvation Army (Mansfield)</t>
  </si>
  <si>
    <t>Ladybrook Lights (Shops) Committee</t>
  </si>
  <si>
    <t>A S</t>
  </si>
  <si>
    <t>Safer Huthwaite</t>
  </si>
  <si>
    <t>K W</t>
  </si>
  <si>
    <t>Dimensions Studio of Dance</t>
  </si>
  <si>
    <t>The Probus Club of Sutton-in-Ashfield</t>
  </si>
  <si>
    <t>Garibaldi Christmas Lights Fund</t>
  </si>
  <si>
    <t>1st Forest Town Scout Group</t>
  </si>
  <si>
    <t>NCHA Ltd</t>
  </si>
  <si>
    <t>Senior Moments Social Group</t>
  </si>
  <si>
    <t>Jigsaw (Hoarders Project)</t>
  </si>
  <si>
    <t>Willingham Court Lunch Club</t>
  </si>
  <si>
    <t>Friends of Oak Tree</t>
  </si>
  <si>
    <t>Attenborough St Mary's Parish Church</t>
  </si>
  <si>
    <t>Gunthorpe Women's Institute</t>
  </si>
  <si>
    <t>Caythorpe Parish Council</t>
  </si>
  <si>
    <t>Lowdham Village Hall</t>
  </si>
  <si>
    <t>Southwell Bramley Apple Festival</t>
  </si>
  <si>
    <t>Southwell Town Council</t>
  </si>
  <si>
    <t>Our Centre</t>
  </si>
  <si>
    <t>Farnsfield Methodist Church</t>
  </si>
  <si>
    <t>Bathley Parish Council</t>
  </si>
  <si>
    <t>Awsworth Parish Council</t>
  </si>
  <si>
    <t>Selston Football Club</t>
  </si>
  <si>
    <t>Activity 4 Health</t>
  </si>
  <si>
    <t>Askham Parochial Church Council</t>
  </si>
  <si>
    <t>Rampton Parish Council</t>
  </si>
  <si>
    <t>Markham Clinton Parish Council</t>
  </si>
  <si>
    <t>St Peter and St Pauls Church</t>
  </si>
  <si>
    <t>Kimberley Bowls Club</t>
  </si>
  <si>
    <t>Edwinstowe Village Hall Management Committee</t>
  </si>
  <si>
    <t>Edwinstowe Parish Council</t>
  </si>
  <si>
    <t>1st Edwinstowe Scout Group</t>
  </si>
  <si>
    <t>B C</t>
  </si>
  <si>
    <t>Harworth and Bircotes First Community Association</t>
  </si>
  <si>
    <t>Kettlewells</t>
  </si>
  <si>
    <t>Barnby Moor Parish Council</t>
  </si>
  <si>
    <t>Goodwin Hall Management Committee</t>
  </si>
  <si>
    <t>Carlton Cricket Club</t>
  </si>
  <si>
    <t>Carlton Youth Centre</t>
  </si>
  <si>
    <t>Church of St John the Evangelist</t>
  </si>
  <si>
    <t>Worksop Live at Home Scheme</t>
  </si>
  <si>
    <t>J T W</t>
  </si>
  <si>
    <t>L W</t>
  </si>
  <si>
    <t>The Boys Brigade Nottingham Battalion Northern District</t>
  </si>
  <si>
    <t>Guardian Angels Bird Sanctuary</t>
  </si>
  <si>
    <t>Over 60s Youthful Group</t>
  </si>
  <si>
    <t>Hucknall Tourism and Regeneration Group</t>
  </si>
  <si>
    <t>Rolleston Parish Council</t>
  </si>
  <si>
    <t>Averham, Kelham, Staythorpe Parish Plan</t>
  </si>
  <si>
    <t>Farndon Parish Council</t>
  </si>
  <si>
    <t>Averham, Kelham, Staythorpe Parish Council</t>
  </si>
  <si>
    <t>Newark Town Council</t>
  </si>
  <si>
    <t>All Saints Church</t>
  </si>
  <si>
    <t>Care &amp; Share Support Group</t>
  </si>
  <si>
    <t>Mansfield Welfare Rights</t>
  </si>
  <si>
    <t>Bridge Street Methodist Church</t>
  </si>
  <si>
    <t>Maun Conservation Group</t>
  </si>
  <si>
    <t>10th Mansfield St Lawrences Brownies</t>
  </si>
  <si>
    <t>Mansfield and District Childminders</t>
  </si>
  <si>
    <t>Skegby Junior Academy</t>
  </si>
  <si>
    <t>Misterton Area Partnership Ltd</t>
  </si>
  <si>
    <t>Walkeringham Village Hall Fund</t>
  </si>
  <si>
    <t>N G</t>
  </si>
  <si>
    <t>Clarborough and Welham Parish Council</t>
  </si>
  <si>
    <t>Harwell Residents Defibrillator Group</t>
  </si>
  <si>
    <t>The British Triathlon Federation</t>
  </si>
  <si>
    <t>Chuter Ede Primary School</t>
  </si>
  <si>
    <t>New Generation Community Hub</t>
  </si>
  <si>
    <t>West Bridgford Tennis Club</t>
  </si>
  <si>
    <t>R J</t>
  </si>
  <si>
    <t>Hilton Grange Social Committee</t>
  </si>
  <si>
    <t>Nottinghamshire Mining Museum Ltd</t>
  </si>
  <si>
    <t>Rainworth Parish Council</t>
  </si>
  <si>
    <t>Oak Tree Conservation Group</t>
  </si>
  <si>
    <t>To purchase kit for Under 12s Thunder Team</t>
  </si>
  <si>
    <t>To purchase tools and equipment for scenery making</t>
  </si>
  <si>
    <t>To replace piece of outdated and dangerous play equipment in children's play park</t>
  </si>
  <si>
    <t xml:space="preserve">Help towards funding for a new community run wildlife rescue centre </t>
  </si>
  <si>
    <t>To contribute towards the St Chad's Church Roof Restoration Fund</t>
  </si>
  <si>
    <t>Funding to support the delivery of the Mansfield Volunteer Awards Ceremony</t>
  </si>
  <si>
    <t>Contribution towards the hire of a minibus to get the corp to 3 remembrance day events</t>
  </si>
  <si>
    <t xml:space="preserve">To contribute towards school holiday lunch project and transport to a local venue </t>
  </si>
  <si>
    <t>To contribute towards the purchase of rain jackets and run out tops</t>
  </si>
  <si>
    <t>To contribute towards the running of a 10 week programme</t>
  </si>
  <si>
    <t>To purchase lapel mics to help future productions</t>
  </si>
  <si>
    <t>Contribution towards community Christmas events to provide lunches and presents for children, young mums, the youth club and elderly</t>
  </si>
  <si>
    <t>Repairs to path to St Helen's Church which is dangerous</t>
  </si>
  <si>
    <t>£500 toward new WW1 memorial £500 towards the costs involved in running 2 'Health Fairs' for the community</t>
  </si>
  <si>
    <t>Towards new chairs for village hall</t>
  </si>
  <si>
    <t>Towards the purchase of iPads for use by children to enhance their learning</t>
  </si>
  <si>
    <t>Towards the cost of a Riverboat tea for members</t>
  </si>
  <si>
    <t>To contribute to the cost of 6 cadets trip to the Somme and Menin Gates for a pilgrimage</t>
  </si>
  <si>
    <t>To contribute towards the cost of kit for an individual to take part in games within British ice hockey team</t>
  </si>
  <si>
    <t>Part contribution to expenses in hosting the 2019 Oxjam Beeston Music Festival</t>
  </si>
  <si>
    <t>H Bar Arundel Drive</t>
  </si>
  <si>
    <t>To assist with travel and accommodation costs to take part in European Bench Press Championship</t>
  </si>
  <si>
    <t>To assist a young person to attend the European Scout Jamboree in Gdansk, Poland</t>
  </si>
  <si>
    <t>Contribution towards project to promote good attendance for their most venerable families</t>
  </si>
  <si>
    <t>Contribution towards the Crossdale 10K running event on 6th October 2019</t>
  </si>
  <si>
    <t>To replace light fittings and storage heaters with LED lights and digital panel heaters</t>
  </si>
  <si>
    <t>To contribute towards extensive refurbishment work on the roof of the hall</t>
  </si>
  <si>
    <t>Contribution towards costs of coaching course which will offer a higher level of coaching at the club</t>
  </si>
  <si>
    <t>To contribute towards the cost of the Garden Competition and Good Neighbour Award for children in the summer holidays</t>
  </si>
  <si>
    <t>To assist with repair to outside furniture</t>
  </si>
  <si>
    <t>To purchase kits for the team for the new season</t>
  </si>
  <si>
    <t>To contribute towards the cost of literature to raise awareness of Breast Cancer</t>
  </si>
  <si>
    <t>To contribute towards equipment and new kit</t>
  </si>
  <si>
    <t>To fund cost of catering for a tea for former armed forces veterans in our district</t>
  </si>
  <si>
    <t>A donation to support the Oxjam Festival</t>
  </si>
  <si>
    <t>To support the work of the guitar group who work with residents at risk of social isolation</t>
  </si>
  <si>
    <t>To support the school in improving the outdoor area</t>
  </si>
  <si>
    <t>To contribute towards the cost of the Season of Lights event</t>
  </si>
  <si>
    <t>Children play equipment, toys for under 3 year olds</t>
  </si>
  <si>
    <t>Toys and play equipment got under 3 year olds</t>
  </si>
  <si>
    <t>To support the 'To Get Fit &amp; Keep Mobile' free activities for the elderly and any costs for programmes, printing and walking maps</t>
  </si>
  <si>
    <t>For help with staging and props for the production of the 80 years production</t>
  </si>
  <si>
    <t>To purchase materials for children for learning</t>
  </si>
  <si>
    <t>Contribution towards a sensory room</t>
  </si>
  <si>
    <t xml:space="preserve">Contribution towards costs involved for Golf days, Quiz nights, Competitions. Activities within the community </t>
  </si>
  <si>
    <t>To contribute towards a Christmas meal</t>
  </si>
  <si>
    <t>To provide Christmas presents for families in Worksop who are in hardship</t>
  </si>
  <si>
    <t>To provide Christmas party for the residents of Priory Court Independent Living Centre</t>
  </si>
  <si>
    <t>To provide contribution towards annual awards evening</t>
  </si>
  <si>
    <t>To purchase safety equipment</t>
  </si>
  <si>
    <t>To contribute towards the running of marketing and fund-raising events</t>
  </si>
  <si>
    <t>To contribute towards volunteer driving costs and to modernise the computer and telephone system</t>
  </si>
  <si>
    <t>To provide kit for players and other football equipment</t>
  </si>
  <si>
    <t>To contribute towards the running of the poetry competition</t>
  </si>
  <si>
    <t>2 video clips for Christmas single to raise funds for Eastwood Memory Café</t>
  </si>
  <si>
    <t>Recording costs for Christmas CD - all proceeds to Memory Café</t>
  </si>
  <si>
    <t>To purchase a respect flag and mesh barriers for the group</t>
  </si>
  <si>
    <t>To purchase cricket equipment such as bats and gloves</t>
  </si>
  <si>
    <t>Contribute to the training of volunteers including room hire, refreshments, trainers and resources</t>
  </si>
  <si>
    <t>To assist a cancer survivors support group to publicise their work using small calling card and to fund a pilot counselling services for members as and when required</t>
  </si>
  <si>
    <t>To support community activities and set up a gardening group for adults with Autism and Learning Difficulties</t>
  </si>
  <si>
    <t>Contribution towards the purchase of a laptop to improve the efficiency of the food bank</t>
  </si>
  <si>
    <t>To purchase Christmas lights and decorations for the Ladybrook shopping area for their Christmas festivities</t>
  </si>
  <si>
    <t>To buy cones and hi-vis for road closure</t>
  </si>
  <si>
    <t>Contribution towards room hire, entertainment and buffet for local charity event for children with heart conditions</t>
  </si>
  <si>
    <t>To purchase dance equipment such as leotards and a dance bar</t>
  </si>
  <si>
    <t>To buy tables, chairs and microphones for the group</t>
  </si>
  <si>
    <t>To contribute to the fund to aid the purchase of new and replacement lights for the residents of the "Newlands" estate</t>
  </si>
  <si>
    <t>To supply equipment such as tents and cooking equipment to take the scouts to an international camp</t>
  </si>
  <si>
    <t>A contribution towards coach trips for members in the Spring of 2020</t>
  </si>
  <si>
    <t>To contribute towards set up costs for new offices</t>
  </si>
  <si>
    <t>2 grit bins Whitney Close, Quines Hill Close, Forest Town</t>
  </si>
  <si>
    <t>To contribute towards a Christmas lunch and party for the residents of Willingham Court supported housing on Oak Tree estate</t>
  </si>
  <si>
    <t>A contribution towards the cost of the PTAs Winter 2019 events programme</t>
  </si>
  <si>
    <t>Upgrading of notice board for easier placing and removal of pins for displays</t>
  </si>
  <si>
    <t>Contribution towards the costs involved to have speakers attend the WI</t>
  </si>
  <si>
    <t>Contribution towards V E day celebrations</t>
  </si>
  <si>
    <t>Contribution towards producing new banners to promote the festival</t>
  </si>
  <si>
    <t>To contribute towards the cost of road closure for the folk festival and the morris men</t>
  </si>
  <si>
    <t>To provide transport, room hire, catering and entertainment for a Christmas show for the Ashfield Community</t>
  </si>
  <si>
    <t>To improve the playground which is used by the church and pre-school</t>
  </si>
  <si>
    <t>Contribution towards the purchase of Christmas lights</t>
  </si>
  <si>
    <t>Contribution towards a new membership to the National Association of Local Councils</t>
  </si>
  <si>
    <t>To assist in car park repairs particularly the entrance</t>
  </si>
  <si>
    <t>Contribution towards the football club's new mini bus</t>
  </si>
  <si>
    <t>Towards new bowls and equipment</t>
  </si>
  <si>
    <t>Contribution to a project supporting Primary school children in greatest need with meals during the Summer holidays</t>
  </si>
  <si>
    <t>To contribute towards the cost of hand dryers for the village hall</t>
  </si>
  <si>
    <t>To contribute towards the purchase of a defibrillator for the parish of Markham Clinton</t>
  </si>
  <si>
    <t>To contribute towards the cost of an information sign for community use</t>
  </si>
  <si>
    <t>Purchase of tanalised boards for green edging</t>
  </si>
  <si>
    <t>Catering &amp; transport costs for School Council Visit by Horsendale School 19.07.19</t>
  </si>
  <si>
    <t>Refurbishment of the village hall kitchen</t>
  </si>
  <si>
    <t>To contribute towards costs for the opening ceremony for the unveiling of a memorial</t>
  </si>
  <si>
    <t>Purchase invisibility vests and camp blankets for Edwinstowe Beavers</t>
  </si>
  <si>
    <t>Contribution towards travel for Team GB ladies American football to train in Israel</t>
  </si>
  <si>
    <t>Contribution towards travelling costs for a young person to compete in swimming competitions</t>
  </si>
  <si>
    <t xml:space="preserve">To contribute towards various events including a pumpkin competition and a Christmas gala </t>
  </si>
  <si>
    <t>To buy materials to build a chicken coop as part of educational activities for school parties</t>
  </si>
  <si>
    <t>To replace a memorial bench</t>
  </si>
  <si>
    <t>Hallcroft Community Group - Coach hire to take children who wouldn't get a holiday to Blackpool</t>
  </si>
  <si>
    <t>Support towards improvements to village hall, including new toilet facilities</t>
  </si>
  <si>
    <t>St George's Day in Retford providing entertainment to the local community and visitors. Grant to be spent on one-off expenditure, hire of PA system</t>
  </si>
  <si>
    <t>To fund child safety officer courses, scorebox repair and equipment</t>
  </si>
  <si>
    <t>Contribution to the cost of activities and replacement equipment</t>
  </si>
  <si>
    <t>Contribution towards the cost of replacing a large quantity of lead on the church roof</t>
  </si>
  <si>
    <t>To help fund Christmas party for local children in a disadvantaged part of Worksop</t>
  </si>
  <si>
    <t>To sponsor a young person who has been signed by Mansfield Town Football Club</t>
  </si>
  <si>
    <t>Contribution towards the cost of the swimming gala in November</t>
  </si>
  <si>
    <t>Contribution towards bringing animals and birds to visit schools and care homes in Hucknall</t>
  </si>
  <si>
    <t>To provide a Christmas Lunch for the group</t>
  </si>
  <si>
    <t>To provide a tour of Southwell, entry fee to Workhouse and sandwich lunch for the Members of Hope Lea</t>
  </si>
  <si>
    <t>To support the boys brigade with girls association camp reunion</t>
  </si>
  <si>
    <t>Contribution towards the senior citizens Christmas Lunch</t>
  </si>
  <si>
    <t>Contribution towards the 'Ask about feeling good' Event</t>
  </si>
  <si>
    <t>To support St Peter's School (Farndon) visit to Derbyshire</t>
  </si>
  <si>
    <t>To assist the villages to produce a village magazine</t>
  </si>
  <si>
    <t>To contribute towards the cost of Armed Forces Day on 21st June 2020</t>
  </si>
  <si>
    <t>To contribute towards the cost of refurbishing the bells at Hawton Church</t>
  </si>
  <si>
    <t>Contribution towards a software update for the group</t>
  </si>
  <si>
    <t>To contribute towards a software update and training</t>
  </si>
  <si>
    <t>To buy toys and games for children under 3 years old</t>
  </si>
  <si>
    <t>To purchase litter picking and ground work tools and equipment</t>
  </si>
  <si>
    <t>To buy art materials for the group</t>
  </si>
  <si>
    <t>Toys and games for under 3 year olds</t>
  </si>
  <si>
    <t>To contribute towards the purchase of gardening equipment</t>
  </si>
  <si>
    <t>Contribution towards purchase of new gazebos/marquee for use at annual parish community events</t>
  </si>
  <si>
    <t>To support costs of community Christmas meal for residents</t>
  </si>
  <si>
    <t>Contribution towards transport costs to Alton Towers for foster families to attend "The Big Convoy" event</t>
  </si>
  <si>
    <t>To support set up costs for community VE Day anniversary celebration events in May 2020</t>
  </si>
  <si>
    <t>Towards purchase of cabinet for defibrillator for Harwell residents</t>
  </si>
  <si>
    <t>Support the new allotment group to purchase planters, compost and equipment. Contribution towards a curry&amp; quiz social evening and Christmas lunch</t>
  </si>
  <si>
    <t>Towards the cost of setting up junior triathlon sessions for 7-9 year olds</t>
  </si>
  <si>
    <t>Towards the cost of pupils to attend DARE programme</t>
  </si>
  <si>
    <t>To mark out the hall for a variety of sports activities, and purchase some sports equipment</t>
  </si>
  <si>
    <t>Purchase equipment for the School &amp; Nursery programme to encourage young people to play tennis</t>
  </si>
  <si>
    <t>To contribute to the cost of a Syrian community family event</t>
  </si>
  <si>
    <t>To support a young person in attending a training camp to support his preparation for representing GB in the Men's Canoe Slalom</t>
  </si>
  <si>
    <t>To contribute towards a Christmas social event for the residents</t>
  </si>
  <si>
    <t>To purchase cap lamps for children's activities when visiting the museum</t>
  </si>
  <si>
    <t>To purchase rubber chippings to keep the skate park and surrounding areas weed free</t>
  </si>
  <si>
    <t>To supply equipment such as tents and cooking equipment for scouts to take to an international camp</t>
  </si>
  <si>
    <t>E P</t>
  </si>
  <si>
    <t>B B</t>
  </si>
  <si>
    <t>Arnold in Bloom</t>
  </si>
  <si>
    <t>Warren Action Group</t>
  </si>
  <si>
    <t>Arnold Local History Group</t>
  </si>
  <si>
    <t>1st Redhill Scout and Guide Group</t>
  </si>
  <si>
    <t>Gedling Play Forum</t>
  </si>
  <si>
    <t>Linby Parish Council</t>
  </si>
  <si>
    <t>Papplewick &amp; Linby Cricket Club</t>
  </si>
  <si>
    <t>Newstead Events Group</t>
  </si>
  <si>
    <t>Ravenshead Parish Council</t>
  </si>
  <si>
    <t>Hawthorne Primary School</t>
  </si>
  <si>
    <t>Ravenshead Memory Lane Group</t>
  </si>
  <si>
    <t>Bestwood Village Christmas Tree Appeal</t>
  </si>
  <si>
    <t>Mansfield Woodhouse Community Development Group</t>
  </si>
  <si>
    <t>Mansfield Woodhouse Millennium Green</t>
  </si>
  <si>
    <t>The Triangle Group</t>
  </si>
  <si>
    <t>Pleasley Vale Residents Association</t>
  </si>
  <si>
    <t>Hucknall Sports Sat Red U7s</t>
  </si>
  <si>
    <t>Ashfield Art Classes</t>
  </si>
  <si>
    <t>Linby Colliery Welfare Football Club</t>
  </si>
  <si>
    <t>Colwick Toddler Group</t>
  </si>
  <si>
    <t>St John the Baptist CofE School</t>
  </si>
  <si>
    <t>Sutton Bonington Village Hall Committee</t>
  </si>
  <si>
    <t>Normanton-on-Soar Parish Council</t>
  </si>
  <si>
    <t>Culture, Learning and Libraries (Midlands)</t>
  </si>
  <si>
    <t>Cotgrave CofE Primary School</t>
  </si>
  <si>
    <t>Little Kites Playgroup</t>
  </si>
  <si>
    <t>Tollerton Community Trust</t>
  </si>
  <si>
    <t>Wellspring Music CIC</t>
  </si>
  <si>
    <t>Cotgrave Candleby Lane School</t>
  </si>
  <si>
    <t>Kinoulton Village Hall</t>
  </si>
  <si>
    <t>6th Beeston Scout Group</t>
  </si>
  <si>
    <t>The Pearson Centre for Young People</t>
  </si>
  <si>
    <t>Nottingham Casuals Rugby Football Club</t>
  </si>
  <si>
    <t>Gedling Borough Council on behalf of Royal British Legion</t>
  </si>
  <si>
    <t>Gedling Indoor Bowls Centre Ltd</t>
  </si>
  <si>
    <t>Nottingham Arts Theatre Ltd</t>
  </si>
  <si>
    <t>Phoenix Farm Methodist Church</t>
  </si>
  <si>
    <t>Nottingham Organ Society</t>
  </si>
  <si>
    <t>Carlton Lifesaving Club</t>
  </si>
  <si>
    <t>Cropwell Bishop Bridge Club</t>
  </si>
  <si>
    <t>Bingham Community Events Group</t>
  </si>
  <si>
    <t>The Sheldon Field</t>
  </si>
  <si>
    <t>Sam Oldham Limited</t>
  </si>
  <si>
    <t>Radcliffe-on-Trent Preschool Playgroup</t>
  </si>
  <si>
    <t>Radcliffe-on-Trent Neighbourhood Watch</t>
  </si>
  <si>
    <t>New Cross Community Links</t>
  </si>
  <si>
    <t>Newark and Sherwood District Council (Public Protection Unit)</t>
  </si>
  <si>
    <t>Greenwood budget</t>
  </si>
  <si>
    <t>Coddington Village Hall</t>
  </si>
  <si>
    <t>Barnby in the Willows</t>
  </si>
  <si>
    <t>Winthorpe Village Hall Trust</t>
  </si>
  <si>
    <t>Bramcote and Stapleford Golden Jubilee Group</t>
  </si>
  <si>
    <t>Spring Lane Farm Ltd</t>
  </si>
  <si>
    <t>Beeston Musical Theatre Group</t>
  </si>
  <si>
    <t>Beeston Football Club</t>
  </si>
  <si>
    <t>Literacy Volunteers</t>
  </si>
  <si>
    <t>St Peters Centre</t>
  </si>
  <si>
    <t>Art Group</t>
  </si>
  <si>
    <t>M B C Toddlers</t>
  </si>
  <si>
    <t>Unison Retired Members</t>
  </si>
  <si>
    <t>Worksop Christian Centre</t>
  </si>
  <si>
    <t>Hetty's</t>
  </si>
  <si>
    <t>The Carlton Flyer</t>
  </si>
  <si>
    <t>Hawtonville Methodist Church</t>
  </si>
  <si>
    <t>NSDC (Public Protection)</t>
  </si>
  <si>
    <t>Worksop Stroke Club</t>
  </si>
  <si>
    <t>Worksop Cricket and Sports Club (Flat Green Bowls)</t>
  </si>
  <si>
    <t>Knit and Natter Community Group</t>
  </si>
  <si>
    <t>Eastwood Peoples Initiative</t>
  </si>
  <si>
    <t>Carlton St Pauls Parochial Church Council</t>
  </si>
  <si>
    <t>Maun Refuge</t>
  </si>
  <si>
    <t>Intake Farm Parents and Teachers Friends Association</t>
  </si>
  <si>
    <t>Huthwaite Amateur Boxing Club</t>
  </si>
  <si>
    <t>Mansfield District Council (ref FLINT)</t>
  </si>
  <si>
    <t>Kingsway Hall Management Trust</t>
  </si>
  <si>
    <t>Mansfield Community Choir</t>
  </si>
  <si>
    <t>Caythorpe Cricket Club</t>
  </si>
  <si>
    <t>Coxmoor Tenants &amp; Residents Association</t>
  </si>
  <si>
    <t>Edingley Parish Council</t>
  </si>
  <si>
    <t>Friends of Trowell School</t>
  </si>
  <si>
    <t>Pegasus YFC</t>
  </si>
  <si>
    <t>St Augustine's and St Barnabas PCC</t>
  </si>
  <si>
    <t>The Tuxford Mine of Information</t>
  </si>
  <si>
    <t>East Drayton Parish Clock Fund</t>
  </si>
  <si>
    <t>1st Nuthall Girls Brigade</t>
  </si>
  <si>
    <t>The Royal British Legion Poppy Appeal</t>
  </si>
  <si>
    <t>Edwinstowe Merry Women WI</t>
  </si>
  <si>
    <t>Harworth Brass</t>
  </si>
  <si>
    <t>Primary School of St Mary and St Martin</t>
  </si>
  <si>
    <t>Harworth CofE Academy</t>
  </si>
  <si>
    <t>Langold Dyscarr Community Academy</t>
  </si>
  <si>
    <t>St Patricks Catholic Primary</t>
  </si>
  <si>
    <t>Blyth Players</t>
  </si>
  <si>
    <t>Age Concern Harworth and Bircotes</t>
  </si>
  <si>
    <t>The Oldcotes Village Hall Fund</t>
  </si>
  <si>
    <t>Agewell</t>
  </si>
  <si>
    <t>C W Moxon Ltd</t>
  </si>
  <si>
    <t>West Bridgford Liberty Singers</t>
  </si>
  <si>
    <t>Parkrun Limited</t>
  </si>
  <si>
    <t>Aslockton Parish Council</t>
  </si>
  <si>
    <t>Langar-cum-Barnstone Parish Council</t>
  </si>
  <si>
    <t>Flintham Parish Council</t>
  </si>
  <si>
    <t>Hallcroft Infant and Nursery School</t>
  </si>
  <si>
    <t>Carlton Bowls Club</t>
  </si>
  <si>
    <t>Citizens Advice Bureau (Ashfield)</t>
  </si>
  <si>
    <t>Hucknall Community Dinner</t>
  </si>
  <si>
    <t>Hucknall Taking Steps</t>
  </si>
  <si>
    <t>Hucknall Hope Lea Project</t>
  </si>
  <si>
    <t>Fiskerton Cum Morton Parish Council</t>
  </si>
  <si>
    <t>Syerston Parish Meeting</t>
  </si>
  <si>
    <t>Elston Parish Council</t>
  </si>
  <si>
    <t>Farndon Residents Environment Group</t>
  </si>
  <si>
    <t>East Stoke with Thorpe Parish Council</t>
  </si>
  <si>
    <t>Averham, Kelham, Staythorpe WI</t>
  </si>
  <si>
    <t>Smith Street Social Club</t>
  </si>
  <si>
    <t>Abbey Primary School</t>
  </si>
  <si>
    <t>Mansfield Harriers and Athletics Club</t>
  </si>
  <si>
    <t>St Peters Mums and Tots</t>
  </si>
  <si>
    <t>Misterton Citizens Fund</t>
  </si>
  <si>
    <t>Misson Parish Council</t>
  </si>
  <si>
    <t>Sutton-cum-Lound Parish Council</t>
  </si>
  <si>
    <t>Contact the Elderly</t>
  </si>
  <si>
    <t>Sutton-cum-Lound Village Hall Building Fund</t>
  </si>
  <si>
    <t>Misson Community Association</t>
  </si>
  <si>
    <t>Wiseton Cricket Club</t>
  </si>
  <si>
    <t>Hayton Village Hall Fund</t>
  </si>
  <si>
    <t>Retford Civic Society</t>
  </si>
  <si>
    <t>Newark Dementia Carers Group</t>
  </si>
  <si>
    <t>1st Balderton Scout Group</t>
  </si>
  <si>
    <t>St James Church Porchester</t>
  </si>
  <si>
    <t>Arnold Eagles Girls &amp; Ladies Football Club</t>
  </si>
  <si>
    <t>Trent Dementia Services Development Centre</t>
  </si>
  <si>
    <t>Greythorn Primary Academy</t>
  </si>
  <si>
    <t>Jesse Gray Primary</t>
  </si>
  <si>
    <t>St Giles Seniors</t>
  </si>
  <si>
    <t>St Pauls Church</t>
  </si>
  <si>
    <t>St Pauls Church "Our Place"</t>
  </si>
  <si>
    <t>Nottingham Central Seventh Day Adventist Church</t>
  </si>
  <si>
    <t>Heymann Primary School</t>
  </si>
  <si>
    <t>Cruse Bereavement Centre (Notts Branch)</t>
  </si>
  <si>
    <t>Rugby Road Community Centre</t>
  </si>
  <si>
    <t>Walcote Drive Community Centre</t>
  </si>
  <si>
    <t>Rushcliffe Asian Community Association</t>
  </si>
  <si>
    <t>Edwalton Primary Academy</t>
  </si>
  <si>
    <t>Leahurst Road Pre-School</t>
  </si>
  <si>
    <t>GS Electrical</t>
  </si>
  <si>
    <t>Blidworth Colliery Welfare Cricket Club</t>
  </si>
  <si>
    <t>Age UK Nottingham and Nottinghamshire</t>
  </si>
  <si>
    <t>Sams Workplace</t>
  </si>
  <si>
    <t>Rainworth and Blidworth Army Cadets</t>
  </si>
  <si>
    <t>Spectrum Wasp</t>
  </si>
  <si>
    <t>To support the cadets travel to France and Belgium to perform at Gommecourt on the Somme</t>
  </si>
  <si>
    <t>To contribute towards the cost of a trip to Tanzania to aid with education of children and Young People</t>
  </si>
  <si>
    <t>To purchase badges and cups for awards evening, and to fix camera for photographic display</t>
  </si>
  <si>
    <t>To support festive activities in the local community</t>
  </si>
  <si>
    <t>Setting up the filing of old photos on the website</t>
  </si>
  <si>
    <t>Funding competition for new writers</t>
  </si>
  <si>
    <t>Funding for new floor for hall</t>
  </si>
  <si>
    <t>To contribute towards the cost of community play activities</t>
  </si>
  <si>
    <t>To contribute towards the cost of a power source for the Christmas Lights</t>
  </si>
  <si>
    <t xml:space="preserve">To support the purchase and installation of a defibrillator at the Cricket Club </t>
  </si>
  <si>
    <t>To support the fireworks and bonfire display</t>
  </si>
  <si>
    <t>Contribution to provide floral displays in former telephone kiosks and associated planting to beautify the village</t>
  </si>
  <si>
    <t>To purchase additional lamp-post poppies and a commemorative figure of a soldier for Armistice Day celebrations</t>
  </si>
  <si>
    <t>To provide a Christmas Party for the young members of the Newstead Youth Club</t>
  </si>
  <si>
    <t>Contribution towards the cost of pictures, a coffee maker and other practical equipment to support staff and many parent volunteers which assist in the new school</t>
  </si>
  <si>
    <t>To contribute towards the cost of admissions fees and bus hire for activities</t>
  </si>
  <si>
    <t>To purchase additional Christmas lights for Bestwood Village</t>
  </si>
  <si>
    <t>To support a young scout nominated to attend the European Scouts Jamboree in Gdansk, Poland</t>
  </si>
  <si>
    <t>To support various community events such as the Band Concert etc</t>
  </si>
  <si>
    <t>To purchase an industrial sized strimmer for use on the Green maintained by volunteers</t>
  </si>
  <si>
    <t>To contribute towards wellbeing and fitness activities</t>
  </si>
  <si>
    <t>To purchase capping stones for wall restoration in the community walled garden</t>
  </si>
  <si>
    <t>To contribute towards the cost of Christmas dinner for 100 local lonely or otherwise vulnerable people in Hucknall</t>
  </si>
  <si>
    <t>To provide a training kit for the newly formed U7's team</t>
  </si>
  <si>
    <t>To purchase materials for the Art Group</t>
  </si>
  <si>
    <t>Funding towards development of new training facility</t>
  </si>
  <si>
    <t xml:space="preserve">To replace old baby chairs, toys and play equipment </t>
  </si>
  <si>
    <t>Contribution towards music/health purchases and activities</t>
  </si>
  <si>
    <t>To help finance 2 new fire doors for village hall</t>
  </si>
  <si>
    <t>Funding towards a joint VE Day celebration between Normanton on Soar, Zouch and Sutton Bonington</t>
  </si>
  <si>
    <t>Contribution towards 2 young peoples kit/equipment, representing Team GB in Karate</t>
  </si>
  <si>
    <t>To buy cakes and refreshments for Cotgrave Library family Christmas event and to purchase toys to be used in the library</t>
  </si>
  <si>
    <t>Cost of coach to take children on a visit to Houses of Parliament</t>
  </si>
  <si>
    <t>To contribute towards the cost of a Christmas party for the children. For some, this will be their only treat this Christmas</t>
  </si>
  <si>
    <t>Contribution towards the launch of the Trust which is aiming to bring residents together to work on village projects</t>
  </si>
  <si>
    <t>To provide gift vouchers and prizes for Cotgrave Youth Club Christmas Party</t>
  </si>
  <si>
    <t>To support "Dementia Awareness music sessions" at Church Farm Nursing Home</t>
  </si>
  <si>
    <t>To pay for a coach to take the Candleby Lane School choir to London where they have been invited to perform</t>
  </si>
  <si>
    <t>Contribute to the Hollygate Park residents community Christmas celebrations</t>
  </si>
  <si>
    <t>Contribution to cost of new village notice board for the village hall</t>
  </si>
  <si>
    <t>To contribute towards the cost of activities for the group</t>
  </si>
  <si>
    <t>To contribute towards the cost of the pantomime</t>
  </si>
  <si>
    <t>Contribution towards kit for new youth rugby teams</t>
  </si>
  <si>
    <t xml:space="preserve">Contribution towards costs for the Arnold Remembrance Event 10.11.19, for PA system, generator etc </t>
  </si>
  <si>
    <t>Contribution towards a wheelchair ramp for disabled bowlers to access the bowling green</t>
  </si>
  <si>
    <t>To fund rehearsal space at the loco community centre in Netherfield for the Youth pantomime</t>
  </si>
  <si>
    <t>To support the children's countywide creative writing competition and poetry performance event</t>
  </si>
  <si>
    <t>To contribute towards a play surface for car park come play area</t>
  </si>
  <si>
    <t>Advertising events to bring music to the community</t>
  </si>
  <si>
    <t>Purchase of equipment to assist with coaching</t>
  </si>
  <si>
    <t>To contribute towards the cost of providing a family fun Christmas party</t>
  </si>
  <si>
    <t>To support the costs of hiring a film and costs of event Cropwell Bishop Senior Citizen Christmas Party</t>
  </si>
  <si>
    <t>To purchase more tables for the bridge club</t>
  </si>
  <si>
    <t>To contribute towards the cost of supporting the Bingham Town Christmas lights switch on and purchase of lighting</t>
  </si>
  <si>
    <t>To purchase a rotary scythe to manage the wildflower meadow</t>
  </si>
  <si>
    <t>Contribution towards individual competing in a gymnastics competition in Russia</t>
  </si>
  <si>
    <t>Replacement Grit bin for Darley Avenue</t>
  </si>
  <si>
    <t>To contribute towards the cost of an individual attending a Girlguiding trip to Mexico</t>
  </si>
  <si>
    <t>To defray the cost of equipment used by the playgroup</t>
  </si>
  <si>
    <t>Contribution towards new printing equipment</t>
  </si>
  <si>
    <t>To support the 'Dementia Care' project</t>
  </si>
  <si>
    <t>To pay for a number of community wellbeing events in the New Cross area including publicity</t>
  </si>
  <si>
    <t>To support the "Youth Bike Project"</t>
  </si>
  <si>
    <t>To purchase a tree for South Clifton Parish Council</t>
  </si>
  <si>
    <t>To assist with the repair of wall</t>
  </si>
  <si>
    <t>To assist with the purchase of chairs for the village hall</t>
  </si>
  <si>
    <t>To assist with new chairs for the hall</t>
  </si>
  <si>
    <t>To support the "Hemlock Happening"</t>
  </si>
  <si>
    <t>Supply Christmas trees for Calverton village</t>
  </si>
  <si>
    <t>Contribution towards the development of a garden. Community/therapeutic space</t>
  </si>
  <si>
    <t>To support one-to-one activities at Trent Vale and Beeston Rylands Primary Schools, to purchase equipment, art materials and toy kits for emotional wellbeing sessions</t>
  </si>
  <si>
    <t>To support marketing and publicity costs</t>
  </si>
  <si>
    <t>To further street art in Beeston to raise the profile of the town and to improve the environment</t>
  </si>
  <si>
    <t>Contribution towards the development of clubhouse to provide changing facilities etc</t>
  </si>
  <si>
    <t>To support the work of literacy volunteers with children in schools in Beeston</t>
  </si>
  <si>
    <t>To provide a coach for Berry Hill Primary School's visit to County Hall 08.10.19</t>
  </si>
  <si>
    <t>To contribute towards a defibrillator for outside the church</t>
  </si>
  <si>
    <t>For paints and art materials for an elderly persons art group</t>
  </si>
  <si>
    <t>For tents and camping equipment for outdoor adventure pursuits</t>
  </si>
  <si>
    <t>For toys and educational products for children under 3</t>
  </si>
  <si>
    <t>To contribute towards Christmas dinner for members</t>
  </si>
  <si>
    <t>Contribution towards event held for flood victims</t>
  </si>
  <si>
    <t>To assist towards the purchase of new computer equipment</t>
  </si>
  <si>
    <t>To support the weekend cycling event held in Worksop by former employees of Carlton Cycles and riders of their cycles</t>
  </si>
  <si>
    <t>To purchase chairs for the cub and scout group</t>
  </si>
  <si>
    <t>To help pay towards the Newark Armed Forces Day</t>
  </si>
  <si>
    <t>To contribute towards the cost of a visit to Thursford Christmas Spectacular</t>
  </si>
  <si>
    <t>To replace equipment ruined by the effect of flooding of the club</t>
  </si>
  <si>
    <t>To contribute towards the cost of the event for VE Day</t>
  </si>
  <si>
    <t>Contribution towards a printer and kettle/urn</t>
  </si>
  <si>
    <t>Contribution towards various free community projects, breakfast club, messy church, over 60s high tea, Christmas dinner for singles</t>
  </si>
  <si>
    <t>Contribution towards new computer equipment</t>
  </si>
  <si>
    <t>To contribute towards the cost of a Christmas meal for elderly residents</t>
  </si>
  <si>
    <t>Contribution towards equipment, ingredients and stall rental at the Mansfield Museum Christmas Market</t>
  </si>
  <si>
    <t>To purchase outdoor gym equipment and lay a safety surface</t>
  </si>
  <si>
    <t>To purchase kits and boxing equipment</t>
  </si>
  <si>
    <t>To contribute towards Christmas celebrations for staff and residents at Crowther House</t>
  </si>
  <si>
    <t>A contribution towards a Christmas party event for children and families who engage with the South East Children's Centre</t>
  </si>
  <si>
    <t>To contribute towards the cost of a Christmas meal for the elderly</t>
  </si>
  <si>
    <t>To contribute towards the cost of a volunteer attending 5 East Mansfield primary schools and advancing children's' reading ability</t>
  </si>
  <si>
    <t>To contribute towards replacement kitchen equipment</t>
  </si>
  <si>
    <t>A contribution towards the cost of new computer equipment</t>
  </si>
  <si>
    <t>A contribution towards the cost of the choirs uniform and sheet music printing</t>
  </si>
  <si>
    <t>To buy new shirts for under-19s team</t>
  </si>
  <si>
    <t>Contribution towards Christmas activities and party</t>
  </si>
  <si>
    <t>Pay for banner for new Village Fete</t>
  </si>
  <si>
    <t>Contribution towards the costs to get planning permission for a new play area</t>
  </si>
  <si>
    <t>To purchase lamppost poppies for the village</t>
  </si>
  <si>
    <t>To contribute towards the purchase of a defibrillator for the school</t>
  </si>
  <si>
    <t>To assist in funding in Dugout Shelter</t>
  </si>
  <si>
    <t>To purchase specialist action and advice to improve yields/crops</t>
  </si>
  <si>
    <t xml:space="preserve">refill 3 grit bins Smeath Road, Underwood Westdale Road, Jacksdale &amp; Penrose Court, Selston </t>
  </si>
  <si>
    <t>To provide refreshments for children and supporters at a carol service at St Augustine's Church</t>
  </si>
  <si>
    <t>To provide refreshments at a public open day and celebration event</t>
  </si>
  <si>
    <t>To fund additional support sessions for families adversely affected by another persons drug or alcohol use</t>
  </si>
  <si>
    <t>To pay for activities for participants at the annual camp</t>
  </si>
  <si>
    <t>Grit bin for South Street, Bole</t>
  </si>
  <si>
    <t>To provide support for a community magazine</t>
  </si>
  <si>
    <t>To assist funding of repairs to parish clock ad renovation of clock faces and dials</t>
  </si>
  <si>
    <t>Purchase of storage facility for equipment plus laptop for brigade work</t>
  </si>
  <si>
    <t>To contribute towards the cost of lamp post poppies in the Arnold North area</t>
  </si>
  <si>
    <t>To pay for equipment for Women's Institute activities</t>
  </si>
  <si>
    <t>Contribution towards the purchase of gifts to children from Santa at the Edwinstowe Lights switch on event</t>
  </si>
  <si>
    <t>Contribution towards installing four village gateway signs</t>
  </si>
  <si>
    <t>Contribution towards an OPA's / Veterans concert and tea at Now Church 23.11.19</t>
  </si>
  <si>
    <t>Towards Christmas activities and festivities</t>
  </si>
  <si>
    <t>Towards Christmas festivities</t>
  </si>
  <si>
    <t>Towards Christmas festivities and play area project</t>
  </si>
  <si>
    <t>To contribute towards the cost of costumes</t>
  </si>
  <si>
    <t>To support the village luncheon club for the retired/elderly members of Oldcotes Village</t>
  </si>
  <si>
    <t>Minibus to County Hall for school councils from Primary School</t>
  </si>
  <si>
    <t>Lunch for various Blyth &amp; Harworth Primary Schools 28.01.20 School Council Visit</t>
  </si>
  <si>
    <t>To support the purchase of new t shirts for the choir</t>
  </si>
  <si>
    <t>To upgrade training equipment and ground maintenance equipment</t>
  </si>
  <si>
    <t>To assist with the purchase of a lockable unit in which equipment can be stored safely</t>
  </si>
  <si>
    <t>To assist with one off costs of organising the 'Orston Produce Show' Including village hall hire, promotion printing and programme leaflets</t>
  </si>
  <si>
    <t>To contribute towards the cost of a security gate at the parish field</t>
  </si>
  <si>
    <t>To contribute towards the cost of refurbishing two red phone kiosks in Barnstone which will house a defibrillator</t>
  </si>
  <si>
    <t>To contribute towards the cost of the installation of a new all-weather play surface at Barnstone play area</t>
  </si>
  <si>
    <t>Contribution towards a 6 foot bench to commemorate the 75th Anniversary of VE Day</t>
  </si>
  <si>
    <t>To purchase 3 portable exterior lights for Flintham Fest and Flintham Community use</t>
  </si>
  <si>
    <t>To support the work of literacy volunteers with children in Hallcroft Infant School</t>
  </si>
  <si>
    <t>To contribute towards the cost of transport to Sheffield and Harley galleries for pupil enrichment and broaden artistic horizons</t>
  </si>
  <si>
    <t xml:space="preserve">Contribution towards costs involved for golf days, quiz nights, competitions. Activities within the community </t>
  </si>
  <si>
    <t>To support funding of activities and Christmas decorations for older people in Worksop</t>
  </si>
  <si>
    <t>To support the costs of travel and equipment for away matches</t>
  </si>
  <si>
    <t>To contribute towards the cost of providing a sensory room</t>
  </si>
  <si>
    <t>Support towards the AGM and volunteer awards at Ashfield Citizens Advice</t>
  </si>
  <si>
    <t>To provide a Christmas dinner for residents with special needs and their carers</t>
  </si>
  <si>
    <t>To fund 2 coach trips for walkers into Nottingham and towards Christmas party</t>
  </si>
  <si>
    <t>To provide karaoke equipment and a PA system for the group for future drama projects</t>
  </si>
  <si>
    <t>Contribution towards the village festive fuddle</t>
  </si>
  <si>
    <t>Contribution towards Christmas craft fair</t>
  </si>
  <si>
    <t>Contribution towards VE Day Village Celebrations</t>
  </si>
  <si>
    <t>Contribution towards special tools to clear overgrown trees and remove self-seeding trees</t>
  </si>
  <si>
    <t>To contribute towards the cost of community Christmas activities</t>
  </si>
  <si>
    <t>To help with costs to promote primary school pupils education and wellbeing</t>
  </si>
  <si>
    <t>To contribute towards cross country and athletics events</t>
  </si>
  <si>
    <t>Musical and educational toys for under 3 year olds</t>
  </si>
  <si>
    <t>For staging and production of the 81st pantomime</t>
  </si>
  <si>
    <t>Towards costs of hosting a community lunch for senior citizen residents of Misterton</t>
  </si>
  <si>
    <t>Towards costs of purchase of community Christmas tree and lights</t>
  </si>
  <si>
    <t>Towards cost of hiring venue and brass band for community Christmas event</t>
  </si>
  <si>
    <t>To support costs of venue hire and refreshments for social meetings for elderly/solitary residents of Bassetlaw</t>
  </si>
  <si>
    <t>Towards the costs of a new projector and bracket for the village hall</t>
  </si>
  <si>
    <t>Towards the installation of a memorial stone and blue plaque celebrating Henrietta Stockdale</t>
  </si>
  <si>
    <t>Towards the costs of hosting community VE celebrations</t>
  </si>
  <si>
    <t>Towards the costs of a new sports kit for all-age cricket team</t>
  </si>
  <si>
    <t>Towards the costs of hosting twice monthly activity sessions and community lunches</t>
  </si>
  <si>
    <t>To contribute towards the cost of restoration of 60 signs</t>
  </si>
  <si>
    <t>Purchase of specialist tumbling/crash mats  and other equipment for development of youngsters</t>
  </si>
  <si>
    <t>To fund musicians to visit the group to work with people suffering from Dementia and mental health problems</t>
  </si>
  <si>
    <t>Towards the cost of a scout camp during summer to develop young peoples skills and confidence</t>
  </si>
  <si>
    <t>In support of veterans attending Armed Forces Day and the events in Newark Town Square</t>
  </si>
  <si>
    <t>Contribution towards the costs of staging and PA for the Mapperley Community Christmas Switch-on</t>
  </si>
  <si>
    <t>Contribution towards kit for the team as they recruit new members</t>
  </si>
  <si>
    <t>To contribute towards training materials for use by the volunteers</t>
  </si>
  <si>
    <t>To purchase cycle locks to support the 'Cycle Theft' initiative in Rushcliffe</t>
  </si>
  <si>
    <t>To provide lunch for Heymann Primary School's visit to County Hall 27.11.19</t>
  </si>
  <si>
    <t>To set up a working age Dementia Group to promote social activities</t>
  </si>
  <si>
    <t xml:space="preserve">To support towards a Syrian family event </t>
  </si>
  <si>
    <t>To contribute towards a gardening club for a group of children at Greythorn</t>
  </si>
  <si>
    <t>To help with the cost of coach hire for a trip to the Houses of Parliament next year</t>
  </si>
  <si>
    <t>Towards the cost of minibus hire for St Giles Seniors</t>
  </si>
  <si>
    <t>Contributions towards cutlery, crockery and initial food costs to start up a community/social evening eating project for those isolated</t>
  </si>
  <si>
    <t>To contribute towards leaflets and food and drink costs</t>
  </si>
  <si>
    <t>To contribute towards a community event to recognise achievements by local people</t>
  </si>
  <si>
    <t>To purchase board games and construction kits for indoor activities, and beanbags and soft balls for outdoor activities</t>
  </si>
  <si>
    <t>Contribution towards in-house training and the purchase of materials</t>
  </si>
  <si>
    <t>To fund a community event for the elderly residents in sheltered accommodation</t>
  </si>
  <si>
    <t>Grit Bin for Heymann Primary and Nursery School</t>
  </si>
  <si>
    <t>To provide lunch for Jesse Gray School's visit to County Hall 06.12.19</t>
  </si>
  <si>
    <t>Contribution towards Christmas activities for residents of sheltered accommodation</t>
  </si>
  <si>
    <t>Funding towards plastic lettering for outside the school for the children of the school council</t>
  </si>
  <si>
    <t>To contribute towards the cost of "Keep Fit" sessions for the elderly members</t>
  </si>
  <si>
    <t>To contribute towards a project around healthy relationships</t>
  </si>
  <si>
    <t>Towards new signage for the nursery</t>
  </si>
  <si>
    <t>To install a new defibrillator at Edwalton Post Office</t>
  </si>
  <si>
    <t>To purchase cricket equipment</t>
  </si>
  <si>
    <t>To help pay for a Planer Thicknesser for Men in Sheds, Blidworth</t>
  </si>
  <si>
    <t>Display board for an art event showcasing local arts and crafts</t>
  </si>
  <si>
    <t>To support the purchase of a Remembrance Day flag</t>
  </si>
  <si>
    <t>To support the visit to Mansfield Palace Theatre pantomime</t>
  </si>
  <si>
    <t>List Of Councillors Divisional Fund Awards from 01.04.2019 to 31.03.2020</t>
  </si>
  <si>
    <t>James Peacock Infant School</t>
  </si>
  <si>
    <t>Ruddington Bowls Club</t>
  </si>
  <si>
    <t>Friends of Rushcliffe Country Park</t>
  </si>
  <si>
    <t>Bunny Parish Council</t>
  </si>
  <si>
    <t>St Marys Church</t>
  </si>
  <si>
    <t>S A W</t>
  </si>
  <si>
    <t>Cornwater Evergreens Foundation Trust</t>
  </si>
  <si>
    <t>Friends of Bestwood Country Park</t>
  </si>
  <si>
    <t>1st Larch Farm (St Peters) Scout Group</t>
  </si>
  <si>
    <t>Together We Rise</t>
  </si>
  <si>
    <t>Greek Community</t>
  </si>
  <si>
    <t>Mansfield Woodhouse Heritage Link</t>
  </si>
  <si>
    <t>Northfield Neighbourhood Management Team</t>
  </si>
  <si>
    <t>Age Concern Mansfield</t>
  </si>
  <si>
    <t>Mansfield Woodhouse Garden Holders Association</t>
  </si>
  <si>
    <t>Mansfield Lawn Tennis Club Ltd</t>
  </si>
  <si>
    <t>The Old Mansfield Woodhouse Society</t>
  </si>
  <si>
    <t>Mansfield Rugby Club</t>
  </si>
  <si>
    <t>F M</t>
  </si>
  <si>
    <t xml:space="preserve">Green Arrows Synchronised Swimming Club </t>
  </si>
  <si>
    <t>The Red Lion</t>
  </si>
  <si>
    <t>Hucknall Flight Test Museum</t>
  </si>
  <si>
    <t>Each Amazing Breath CIC</t>
  </si>
  <si>
    <t>Netherfield Wildlife Group</t>
  </si>
  <si>
    <t>Netherfield and Colwick Senior Citizens Club</t>
  </si>
  <si>
    <t>Cotgrave C of E Primary School</t>
  </si>
  <si>
    <t>The Bramcote and Stapleford Golden Jubilee Group</t>
  </si>
  <si>
    <t>Alderman White School PTA</t>
  </si>
  <si>
    <t>15th Nottingham Lenton Abbey Scout Group</t>
  </si>
  <si>
    <t>Positively Empowered Kids</t>
  </si>
  <si>
    <t>We R Here</t>
  </si>
  <si>
    <t>Cropwell Football Club</t>
  </si>
  <si>
    <t>E Y</t>
  </si>
  <si>
    <t>Newton Parish Council</t>
  </si>
  <si>
    <t>Rushcliffe Athletics Club</t>
  </si>
  <si>
    <t>Keyworth Youth Club</t>
  </si>
  <si>
    <t>Wysall Watercolour Group</t>
  </si>
  <si>
    <t>Age Concern Carlton and District</t>
  </si>
  <si>
    <t>Foxhill Residents Fund</t>
  </si>
  <si>
    <t>Brickyard Youth Club</t>
  </si>
  <si>
    <t>Radcliffe-on-Trent Cricket Club</t>
  </si>
  <si>
    <t>Ashfield District Council</t>
  </si>
  <si>
    <t>Sutton Town Centre Group</t>
  </si>
  <si>
    <t>Girton and Meering Parish Meeting</t>
  </si>
  <si>
    <t>Lambley Parish Council</t>
  </si>
  <si>
    <t>Haggonfields Primary School</t>
  </si>
  <si>
    <t>The Guide Association Notts Special Project</t>
  </si>
  <si>
    <t>Worksop MCVC</t>
  </si>
  <si>
    <t>Balmoral TRA</t>
  </si>
  <si>
    <t>Chilwell School</t>
  </si>
  <si>
    <t>Music For Everyone</t>
  </si>
  <si>
    <t>Mansfield Folk Festival</t>
  </si>
  <si>
    <t>Mansfield District Scout Council</t>
  </si>
  <si>
    <t>Friends of Forest Road Park</t>
  </si>
  <si>
    <t>Mansfield and Ashfield Echo</t>
  </si>
  <si>
    <t>St Lawrence Church</t>
  </si>
  <si>
    <t>10th Mansfield Rainbows</t>
  </si>
  <si>
    <t>Friends of Berry Hill Park</t>
  </si>
  <si>
    <t>Jigsaw Support Scheme</t>
  </si>
  <si>
    <t>Police and Crime Commissioners Office</t>
  </si>
  <si>
    <t>Newark Emmaus Trust</t>
  </si>
  <si>
    <t>Elkesley Parish Council</t>
  </si>
  <si>
    <t>303 ATC Worksop Squadron</t>
  </si>
  <si>
    <t>Brinsley Community Choir</t>
  </si>
  <si>
    <t>Brinsley Parish Council</t>
  </si>
  <si>
    <t>Brinsley Womens Fellowship</t>
  </si>
  <si>
    <t>Age Concern Eastwood</t>
  </si>
  <si>
    <t>Broxtowe Walk and Talk Group</t>
  </si>
  <si>
    <t>1st Greasley Scouts</t>
  </si>
  <si>
    <t>Breathe Easy Nottingham West</t>
  </si>
  <si>
    <t>Brinsley Senior Citizens Tote</t>
  </si>
  <si>
    <t>1st Greasley Guides</t>
  </si>
  <si>
    <t>2nd Brinsley and Underwood Scout Group</t>
  </si>
  <si>
    <t>Movement for All</t>
  </si>
  <si>
    <t>Eastwood Primary Care Centre</t>
  </si>
  <si>
    <t>Greasley Gathering</t>
  </si>
  <si>
    <t>Eastwood Neighbourhood Watch</t>
  </si>
  <si>
    <t>Hogarth Academy</t>
  </si>
  <si>
    <t>Disability Nottinghamshire</t>
  </si>
  <si>
    <t>6th Mansfield St Marks Boys Brigade</t>
  </si>
  <si>
    <t>Mansfield Cats Protection</t>
  </si>
  <si>
    <t>Peace of Mind</t>
  </si>
  <si>
    <t>Friends of Ladybrook Park</t>
  </si>
  <si>
    <t>D M</t>
  </si>
  <si>
    <t>Carsic Tenants and Residents Association</t>
  </si>
  <si>
    <t>Market Warsop Football Club</t>
  </si>
  <si>
    <t>Forest Town Nature Conservation Group</t>
  </si>
  <si>
    <t>Forest Town Guides</t>
  </si>
  <si>
    <t>Bellamy Road Tenants and Residents Association</t>
  </si>
  <si>
    <t>Forest Town and District U3A</t>
  </si>
  <si>
    <t>Life Church South Mansfield</t>
  </si>
  <si>
    <t>Eskdale Junior School</t>
  </si>
  <si>
    <t>Age Concern Chilwell</t>
  </si>
  <si>
    <t>Chilwell Community Centre</t>
  </si>
  <si>
    <t>Greenwood Community Centre</t>
  </si>
  <si>
    <t>Alderman Pounder School</t>
  </si>
  <si>
    <t>Lowdham Parish Council</t>
  </si>
  <si>
    <t>Hoveringham Parish Council</t>
  </si>
  <si>
    <t>Chetwynd Neighbourhood Forum</t>
  </si>
  <si>
    <t>C H</t>
  </si>
  <si>
    <t>Kirkby Cats Home</t>
  </si>
  <si>
    <t>Carlton on Trent Parish Council</t>
  </si>
  <si>
    <t>Kirkby Colliery Welfare Brass Band</t>
  </si>
  <si>
    <t>Kirkby Portland Cricket Club Ltd</t>
  </si>
  <si>
    <t>Dunham CofE Primary School</t>
  </si>
  <si>
    <t>North Leverton and Habblesthorpe Parish Council</t>
  </si>
  <si>
    <t>Fledgelings Pre-school</t>
  </si>
  <si>
    <t>32nd Nottingham Boys Brigade</t>
  </si>
  <si>
    <t>1st Nuthall Scout Group</t>
  </si>
  <si>
    <t>Nottinghamshire Pride</t>
  </si>
  <si>
    <t>Good Shepherd PTA</t>
  </si>
  <si>
    <t>Friends of Killisick</t>
  </si>
  <si>
    <t>Friends of Pinewood Association</t>
  </si>
  <si>
    <t>Friends of the Hobbucks Nature Area</t>
  </si>
  <si>
    <t>Ernehale Colts Football Club</t>
  </si>
  <si>
    <t>Eagles Nest Church</t>
  </si>
  <si>
    <t>Harworth Colliery FC</t>
  </si>
  <si>
    <t>Harworth Methodist Church</t>
  </si>
  <si>
    <t>Harworth and Bircotes TRA</t>
  </si>
  <si>
    <t>Blyth Bulletin</t>
  </si>
  <si>
    <t>L K</t>
  </si>
  <si>
    <t>Central West Bridgford Community Association</t>
  </si>
  <si>
    <t>Framework Housing Association</t>
  </si>
  <si>
    <t>M C</t>
  </si>
  <si>
    <t>Rushcliffe Community and Voluntary Service</t>
  </si>
  <si>
    <t>West Bridgford Infant School</t>
  </si>
  <si>
    <t>Abbey and Lady Bay Childrens Centre</t>
  </si>
  <si>
    <t>The Friary</t>
  </si>
  <si>
    <t>J T</t>
  </si>
  <si>
    <t>New Disabled Action Team</t>
  </si>
  <si>
    <t>Lifespring Centre</t>
  </si>
  <si>
    <t>Walesby Sew Social</t>
  </si>
  <si>
    <t>Aslockton and Whatton Village Fete</t>
  </si>
  <si>
    <t>Orston Parish Council</t>
  </si>
  <si>
    <t>Bingham Town Council</t>
  </si>
  <si>
    <t>The Thomas Cranmer Centre</t>
  </si>
  <si>
    <t>Retford Charter Day</t>
  </si>
  <si>
    <t>Bleasby Parish Council</t>
  </si>
  <si>
    <t>Think Children - Newark</t>
  </si>
  <si>
    <t>Bleasby C of E Primary School</t>
  </si>
  <si>
    <t>All Saints School Elston</t>
  </si>
  <si>
    <t>St Peters Cross Keys Academy</t>
  </si>
  <si>
    <t>8th Mansfield Scout Group</t>
  </si>
  <si>
    <t>Friends of Fisher Lane Park</t>
  </si>
  <si>
    <t>The Forest Singers</t>
  </si>
  <si>
    <t>Mansfield Pentecostal Church</t>
  </si>
  <si>
    <t>BA</t>
  </si>
  <si>
    <t>St Marks Toddler Group</t>
  </si>
  <si>
    <t>Indoor Curling Group U3A</t>
  </si>
  <si>
    <t>Starbox Community Gym</t>
  </si>
  <si>
    <t>1st Skegby Scout Group</t>
  </si>
  <si>
    <t>Everett-Fox School of Dance</t>
  </si>
  <si>
    <t>The Star</t>
  </si>
  <si>
    <t>John Hunt Primary School</t>
  </si>
  <si>
    <t>St Giles Balderton Parish Council</t>
  </si>
  <si>
    <t>1st Balderton St Giles Guides</t>
  </si>
  <si>
    <t>Gedling Climate Change Group</t>
  </si>
  <si>
    <t>Carlton Digby School</t>
  </si>
  <si>
    <t>Radford Care Group</t>
  </si>
  <si>
    <t>Barney Corrall</t>
  </si>
  <si>
    <t>Blidworth Oaks Primary School</t>
  </si>
  <si>
    <t>Lake View Primary and Nursery School</t>
  </si>
  <si>
    <t>Joseph Whitaker Academy</t>
  </si>
  <si>
    <t>The Python Hill Academy</t>
  </si>
  <si>
    <t>Studio 96 Dance and Acro Academy</t>
  </si>
  <si>
    <t>Nottingham Roosevelt Travelling Scholarship Memorial</t>
  </si>
  <si>
    <t>To repair the roof of the Pavilion in Elms Park used by the Ruddington community</t>
  </si>
  <si>
    <t>To improve the attraction of the park to the public project a large climb-on ladybird</t>
  </si>
  <si>
    <t>To contribute towards the Bunny Defibrillator Funding Campaign</t>
  </si>
  <si>
    <t>To help fund repair works to the church tower</t>
  </si>
  <si>
    <t>Contribution towards a gazebo for any community organisation use</t>
  </si>
  <si>
    <t>Contribution towards the installation of signage at the entrance to the Ravens Lodge Site</t>
  </si>
  <si>
    <t>To fund the publication of a booklet to promote the use of Bestwood Country Park</t>
  </si>
  <si>
    <t>To fund necessary fire safety equipment at 1st Larch Farm Scouts HQ to ensure health and wellbeing of occupants</t>
  </si>
  <si>
    <t>Contribution towards the "Eat Bake Sing" community events</t>
  </si>
  <si>
    <t>Contribution towards a lunch for the elderly</t>
  </si>
  <si>
    <t>To contribute towards the cost of an outing for the OAPS in Greek Community</t>
  </si>
  <si>
    <t>To contribute towards 2 interpretation boards</t>
  </si>
  <si>
    <t>To contribute towards VE Day celebrations</t>
  </si>
  <si>
    <t>To contribute towards the cost of creating a copy of the local Roman villa mosaic next to Mansfield Woodhouse library</t>
  </si>
  <si>
    <t>To contribute towards a small craft budget in a projects fund</t>
  </si>
  <si>
    <t>To contribute towards a cooker and its installation for the Focus Point community project</t>
  </si>
  <si>
    <t>To contribute towards the cost of lunch club and outings for a group of elderly local community members</t>
  </si>
  <si>
    <t>To contribute towards the cost of establishing an Allotment Group at Priory Road site</t>
  </si>
  <si>
    <t>To contribute towards the cost of security improvements at the club</t>
  </si>
  <si>
    <t>To purchase 80 calendars showing images and photos of Old Mansfield Woodhouse</t>
  </si>
  <si>
    <t>To support a series of pop-up restaurants in the town centre</t>
  </si>
  <si>
    <t>To contribute towards the cost of a new strip and footballs for U13s</t>
  </si>
  <si>
    <t>To support swimming gala and to bring children to an activity centre in Doncaster</t>
  </si>
  <si>
    <t>Funding towards specialist equipment for a pole vaulter</t>
  </si>
  <si>
    <t>Funding towards new PA equipment</t>
  </si>
  <si>
    <t>Contribution towards radio system and app for the Hucknall Pub Watch scheme</t>
  </si>
  <si>
    <t>To waterproof the "Flying Bedstead" replica at the Flying High School, Hucknall</t>
  </si>
  <si>
    <t>Funding towards training 2 staff</t>
  </si>
  <si>
    <t>Contribution to update the bird and wildlife guide</t>
  </si>
  <si>
    <t>Day trips such as Broadway Cinema for Sky Club members who have special needs</t>
  </si>
  <si>
    <t>To fund day trips for members</t>
  </si>
  <si>
    <t>Repairs and revamp play equipment at Robert Recreation Ground</t>
  </si>
  <si>
    <t>Contribution to cost of schools DARE project</t>
  </si>
  <si>
    <t>Cost of Hemlock Happening 2020</t>
  </si>
  <si>
    <t>Equipment for Beeston Carnival</t>
  </si>
  <si>
    <t>To purchase equipment for Duke of Edinburgh Award Scheme</t>
  </si>
  <si>
    <t>Upgrading driveway to comply with Disability Discrimination Act requirements</t>
  </si>
  <si>
    <t>Towards the redecoration of the main hall in the community centre</t>
  </si>
  <si>
    <t>To contribute towards the cost of lamp post banners and interpretation panels</t>
  </si>
  <si>
    <t xml:space="preserve">To contribute towards the cost of an entrepreneurship project </t>
  </si>
  <si>
    <t>To contribute towards the cost of setting up a new office</t>
  </si>
  <si>
    <t>To assist with costs of special event to commemorate VE Day with a village party</t>
  </si>
  <si>
    <t>To purchase 2 sets of kit for the newly formed football team</t>
  </si>
  <si>
    <t>To contribute towards the training costs of a young person in a synchronised swimming group</t>
  </si>
  <si>
    <t>Contribution towards the creation of a friendship bench area</t>
  </si>
  <si>
    <t>Contribution towards purchase of 16 training hurdles</t>
  </si>
  <si>
    <t>To contribute towards the cost of bus hire for cricket club members to go to MCC Academy for a day trip</t>
  </si>
  <si>
    <t>Contribution towards replacement sofas and tables for the Keyworth Youth Club</t>
  </si>
  <si>
    <t>Contribution towards the cost of an Art Fair for the group</t>
  </si>
  <si>
    <t>To contribute towards the cost of a series of lectern style information boards</t>
  </si>
  <si>
    <t>To support a literacy volunteer in a primary school in the area for a year, and to provide them with reading materials and games</t>
  </si>
  <si>
    <t>To replace and upgrade 2 old computers</t>
  </si>
  <si>
    <t>Contribution towards "Elderly Friendly Shopping Experience Project"</t>
  </si>
  <si>
    <t>To contribute towards a bus trip to York</t>
  </si>
  <si>
    <t>One off training pack and course fees to increase number of instructors</t>
  </si>
  <si>
    <t>To purchase new sports equipment and coloured vests</t>
  </si>
  <si>
    <t>To replace the electric cooker at Wollaton Avenue community centre</t>
  </si>
  <si>
    <t>To purchase netting for the Cricket Club in advance of the 2020 season</t>
  </si>
  <si>
    <t>Supporting the creation of a junior park run on Sutton lawn</t>
  </si>
  <si>
    <t>Contribution towards coach hire for "Cultural Week" visits to the museums and art galleries</t>
  </si>
  <si>
    <t>Contribution towards Remembrance Day parade 11th November</t>
  </si>
  <si>
    <t>To assist with flood alleviation project</t>
  </si>
  <si>
    <t>To contribute towards the resurfacing of the Parish Council car park</t>
  </si>
  <si>
    <t>Contribution towards VE Day Celebrations</t>
  </si>
  <si>
    <t>Contribution towards the clean up following flooding at Lambley</t>
  </si>
  <si>
    <t>To help fund refurbishment of multi-use gaming area at Haggonfields School</t>
  </si>
  <si>
    <t>Contribution towards the fund ref Guide Jamboree in Mexico 2020</t>
  </si>
  <si>
    <t>To fund a standard for a veterans group</t>
  </si>
  <si>
    <t>To help fund transport costs</t>
  </si>
  <si>
    <t>To purchase recycling bins for the classrooms</t>
  </si>
  <si>
    <t>To contribute towards the cost of sending the Beeston Youth Band to the Music for Youth Festival</t>
  </si>
  <si>
    <t>Hire of stage and sound equipment to facilitate music festival</t>
  </si>
  <si>
    <t>To contribute towards a scouting camp for young people</t>
  </si>
  <si>
    <t>For work in the community to plant bulbs and shrubs</t>
  </si>
  <si>
    <t>For electronic CD recordings for the blind and impartially sighted readers</t>
  </si>
  <si>
    <t>To purchase materials for art activities</t>
  </si>
  <si>
    <t>For outside gardening equipment such as spades, litter pickers and tree pruners</t>
  </si>
  <si>
    <t>Contribution towards transport to take ex servicemen to the seaside</t>
  </si>
  <si>
    <t>Contribution towards the PC McDonald memorial</t>
  </si>
  <si>
    <t>To replace the boiler in the youth accommodation</t>
  </si>
  <si>
    <t>To support the holiday fund for carers and sufferers of dementia</t>
  </si>
  <si>
    <t>To purchase grounds maintenance equipment</t>
  </si>
  <si>
    <t>Purchase of adventure training materials and contribution to minibus fund</t>
  </si>
  <si>
    <t>The purchase of equipment for the choir to use on their performances</t>
  </si>
  <si>
    <t>To support their annual outing</t>
  </si>
  <si>
    <t>To support the introduction of themed lunches and the purchase of chefs clothing</t>
  </si>
  <si>
    <t>Contribution towards public liability insurance</t>
  </si>
  <si>
    <t>Contribution towards the purchase of a new camping trailer</t>
  </si>
  <si>
    <t>To purchase new equipment to replace that which has worn out by exercise groups</t>
  </si>
  <si>
    <t>To support a day trip for OAPs in Brinsley</t>
  </si>
  <si>
    <t>To purchase new camping equipment</t>
  </si>
  <si>
    <t>Purchase new equipment for the use of the scout group</t>
  </si>
  <si>
    <t>Contribution towards tutor to go into homes to improve movement for the elderly</t>
  </si>
  <si>
    <t>To contribute towards VE Celebrations in Brinsley (Event cancelled due to Coronavirus money to be used for V J Day Celebrations)</t>
  </si>
  <si>
    <t>To support the production of a road show for people with learning difficulties</t>
  </si>
  <si>
    <t>To support the family fun day in Greasley (2020 event cancelled due to Coronavirus money to be used for 2021 event)</t>
  </si>
  <si>
    <t>Funding towards updating website</t>
  </si>
  <si>
    <t>Contribution towards a drop curb to access the premises safely when dropping off elderly people</t>
  </si>
  <si>
    <t>Contribution towards the 50th Anniversary closure of Colwick programme of events, lamp post banners and interpretation panels</t>
  </si>
  <si>
    <t>Contribution towards a domestic violence training programme for pupils</t>
  </si>
  <si>
    <t>Promoting an age friendly environment shopping centre within Carlton Hill area</t>
  </si>
  <si>
    <t>Contribution towards a bus trip for community residents</t>
  </si>
  <si>
    <t>To provide specific help and advice for the disabled community and outreach in Ladybrook Community Centre</t>
  </si>
  <si>
    <t>Towards the cost of buying a celebratory badge for the groups 70 year anniversary</t>
  </si>
  <si>
    <t>To purchase 20 scratching posts</t>
  </si>
  <si>
    <t>To purchase a polytunnel cloche and kneeler to be used by the allotment group</t>
  </si>
  <si>
    <t>To purchase some shrubs, trees and plants for in and around Ladybrook Park</t>
  </si>
  <si>
    <t>Contribution towards equipment and transport costs to West Notts College</t>
  </si>
  <si>
    <t>To purchase new bingo machine and garden equipment</t>
  </si>
  <si>
    <t>A contribution towards a new football strip for the Warsop U10s team</t>
  </si>
  <si>
    <t>A contribution towards obtaining DBS checks, first aid and food hygiene training for new volunteers</t>
  </si>
  <si>
    <t>A contribution towards the cost of supplying tools and personal protection equipment to new volunteers</t>
  </si>
  <si>
    <t>To contribute towards railings to be manufactured and installed around the remaining "Forest Town Boundary Stone"</t>
  </si>
  <si>
    <t xml:space="preserve">A contribution towards new camping equipment </t>
  </si>
  <si>
    <t>A contribution towards a coach trip for families and the elderly residents of the Bellamy Road Estate</t>
  </si>
  <si>
    <t>To purchase a new laptop to enable the groups membership secretary to store members confidential details</t>
  </si>
  <si>
    <t>A contribution towards renewing toys and rugs for mums and toddlers group "Little Treasures"</t>
  </si>
  <si>
    <t>Contribution towards the cost of Hemlock Happening</t>
  </si>
  <si>
    <t>To support volunteers at Chetwynd, Eskdale, Sunnyside, The Lanes Primary Schools</t>
  </si>
  <si>
    <t>To contribute towards costs relating to a computer club</t>
  </si>
  <si>
    <t>Contribution towards room hire for the luncheon club</t>
  </si>
  <si>
    <t>Contribution towards building improvements</t>
  </si>
  <si>
    <t>Contribution towards new cycle shelter, part of healthy lifestyle and carbon footprint project</t>
  </si>
  <si>
    <t>Contribute towards new notice board in the village</t>
  </si>
  <si>
    <t>To help pay towards controlling a plague of rats that have appeared in the banks of the Cocker Beck in the village</t>
  </si>
  <si>
    <t>To contribute towards new notice boards</t>
  </si>
  <si>
    <t>To contribute towards the rebuilding of Trent Vale Sports Ground</t>
  </si>
  <si>
    <t>Contribution towards cost of additional marketing and communication materials for community engagement and consultation for the Neighbourhood Plan</t>
  </si>
  <si>
    <t>To purchase office furniture, carpet and redecoration of kitchen</t>
  </si>
  <si>
    <t>To contribute towards a new kayak paddle</t>
  </si>
  <si>
    <t>To contribute towards the cost of new cat pens</t>
  </si>
  <si>
    <t>Contribution towards the Christmas Lights Fund</t>
  </si>
  <si>
    <t>Replacement battery and pads for defibrillator</t>
  </si>
  <si>
    <t>To support Hemlock Happening</t>
  </si>
  <si>
    <t>To part fund the replacement of old musical equipment</t>
  </si>
  <si>
    <t>To provide skip for removal of non-organic materials</t>
  </si>
  <si>
    <t>Contribution towards the purchase of a mower</t>
  </si>
  <si>
    <t>Contribution towards improving security including CCTV and entry system</t>
  </si>
  <si>
    <t>To provide sports and games equipment</t>
  </si>
  <si>
    <t>To replace a damaged fence in a playing field in North Leverton Village</t>
  </si>
  <si>
    <t>Purchase of play equipment for nursery and playmats</t>
  </si>
  <si>
    <t>Contribution to room hire for the Evergreen club</t>
  </si>
  <si>
    <t>Lunch for Mornington Primary &amp; Larkfields Infants 31.01.20 School Council Visit</t>
  </si>
  <si>
    <t>Purchase of flag, flagpole, new archery sets and BB jackets</t>
  </si>
  <si>
    <t>Purchase of camping equipment</t>
  </si>
  <si>
    <t>To support one-off costs associated with Nottinghamshire Pride event</t>
  </si>
  <si>
    <t>To support specific Good Shepherd PTA project costs to help develop and enhance the experience for pupils at Good Shepherd school</t>
  </si>
  <si>
    <t>To support the costs of the development of the groups website and associated issues</t>
  </si>
  <si>
    <t>To fund one-off costs for consultation events on plans to renovate the play park</t>
  </si>
  <si>
    <t>To contribute towards the "Time to Enjoy Reading" project</t>
  </si>
  <si>
    <t>To support one-off costs associated with activities carried out by Friends of the Hobbucks Group</t>
  </si>
  <si>
    <t>To purchase kit, coaching gear and equipment for the Under 7s team</t>
  </si>
  <si>
    <t>To purchase equipment and other resources for the "Fledgling Project"</t>
  </si>
  <si>
    <t>To contribute towards the cost of purchasing equipment</t>
  </si>
  <si>
    <t>Towards painting &amp; decorating of Church and Hall, following repairs due to water damage</t>
  </si>
  <si>
    <t>Towards coach cost for trips</t>
  </si>
  <si>
    <t>To purchase Microsoft Office software and 2 memory sticks</t>
  </si>
  <si>
    <t>To contribute towards a community celebratory event including voluntary and community groups</t>
  </si>
  <si>
    <t>To contribute towards the activities for hostel residents</t>
  </si>
  <si>
    <t>Contribution towards an individual going on an expedition to Tanzania</t>
  </si>
  <si>
    <t>Contribution towards a laptop</t>
  </si>
  <si>
    <t>To contribute towards the purchase of a defibrillator</t>
  </si>
  <si>
    <t>To purchase bus passes to enable mums who are unable to afford transport access to domestic violence courses</t>
  </si>
  <si>
    <t>Contribution towards purchasing new kitchen cabinet doors and 2 dry fat fryers</t>
  </si>
  <si>
    <t>To support transport costs for 49 residents to South Shields</t>
  </si>
  <si>
    <t>To contribute towards the cost of transport for trips and National Disability Events</t>
  </si>
  <si>
    <t>To contribute towards the cost of resources for children with Autism</t>
  </si>
  <si>
    <t>To assist in the cost of entrance and transport to the groups national executive conference</t>
  </si>
  <si>
    <t>To assist with transport costs for members to visit "The Peoples History Museum"</t>
  </si>
  <si>
    <t>To contribute to the costs of transport for "Danes Challenge"</t>
  </si>
  <si>
    <t>To contribute towards the cost of an individual attending a scout jamboree in Poland</t>
  </si>
  <si>
    <t>To contribute towards the cost of marquee hire and stall hire for the fete (£1,000 Money returned)</t>
  </si>
  <si>
    <t>Money returned Fete cancelled due to Coronavirus</t>
  </si>
  <si>
    <t>To purchase a maypole for the VE celebrations</t>
  </si>
  <si>
    <t>Contribution to the publication of additional copies of the free Bingham Town Guide for residents</t>
  </si>
  <si>
    <t>To assist towards the purchase of a portable stage for the Thomas Cranmer Centre for events</t>
  </si>
  <si>
    <t>Help towards insurance and road closure for Retford Charter Day</t>
  </si>
  <si>
    <t>To support activities for children and young people in Bassetlaw</t>
  </si>
  <si>
    <t>Contribution towards emotional wellbeing sessions/activities for disadvantaged children</t>
  </si>
  <si>
    <t>Contribution towards new playground gate</t>
  </si>
  <si>
    <t>Contribution to purchase a gazebo for events in the Glebe field</t>
  </si>
  <si>
    <t>Contribution towards climate change and environment project</t>
  </si>
  <si>
    <t>Contribution towards eco friendly project outside to include keeping chickens</t>
  </si>
  <si>
    <t>Contribution towards a grandparents celebration for VE Day</t>
  </si>
  <si>
    <t>Contribution towards materials for activities and internet programs for the scouting group</t>
  </si>
  <si>
    <t>To purchase toys and games for children under 3 years old</t>
  </si>
  <si>
    <t>For groundwork and planting bulbs and foliage within the community</t>
  </si>
  <si>
    <t>For music sheets and programs</t>
  </si>
  <si>
    <t>To buy toys for under 3 year olds</t>
  </si>
  <si>
    <t>To contribute towards the cost of an individual to travel to Russia for kickboxing world championships</t>
  </si>
  <si>
    <t>To purchase toys for infants under 3 years old</t>
  </si>
  <si>
    <t>To purchase equipment for indoor curling games</t>
  </si>
  <si>
    <t>Setting up new youth club, purchase of pool table and materials</t>
  </si>
  <si>
    <t>Contribution towards security fencing</t>
  </si>
  <si>
    <t>Towards cost of costumes and staging for spring showcase event for local dance school</t>
  </si>
  <si>
    <t>Towards costs of a scanner</t>
  </si>
  <si>
    <t>Contribution towards purchasing a flag and hiring a PA system</t>
  </si>
  <si>
    <t>To contribute towards the cost of school outings</t>
  </si>
  <si>
    <t>To contribute towards the cost of school outings at Hunters Road Site</t>
  </si>
  <si>
    <t>To contribute towards the cost of school outings at Wolfit Avenue Site</t>
  </si>
  <si>
    <t>Contribution towards a trip to an art gallery and workshops for the group</t>
  </si>
  <si>
    <t>To contribute towards the upgrade of the sound system</t>
  </si>
  <si>
    <t>To contribute towards camping equipment</t>
  </si>
  <si>
    <t>To contribute towards banners, leaflets and speakers expenses to promote the groups purposes</t>
  </si>
  <si>
    <t>To contribute towards kit and equipment to expand the clubs membership</t>
  </si>
  <si>
    <t>To contribute towards specialist sensory equipment</t>
  </si>
  <si>
    <t>Contribution to in-house training and purchase of materials</t>
  </si>
  <si>
    <t>Lunch for Greythorn Primary 07.02.20 School Council Visit</t>
  </si>
  <si>
    <t>To contribute towards the cost of a training session for dementia carers</t>
  </si>
  <si>
    <t>To provide funding to a local para-athlete to compete and represent GB</t>
  </si>
  <si>
    <t>To contribute towards the cost of an activities programme for older people</t>
  </si>
  <si>
    <t>Contribution towards the purchase of musical instruments</t>
  </si>
  <si>
    <t>Contribution towards waterproof suits for wet play</t>
  </si>
  <si>
    <t>To support students in activities outside of the curriculum</t>
  </si>
  <si>
    <t>To support students with extra after school activities</t>
  </si>
  <si>
    <t>To give support to the purchase of a new dance floor to better support young people to dance</t>
  </si>
  <si>
    <t>Contribution towards the scholars learning experience to fulfil a once in a lifetime occurrence</t>
  </si>
  <si>
    <t>To contribute towards the costs of bulb planting and minor environmental planting improvements</t>
  </si>
  <si>
    <t>Contribution to purchase new books to improve children's reading</t>
  </si>
  <si>
    <t>Contribution towards the Christmas Lights Switch On Party and for the lantern procession 2020</t>
  </si>
  <si>
    <t>To contribute towards the  cost of volunteers at St Johns Colwick, and Burton Joyce Primary</t>
  </si>
  <si>
    <t>Assist with children's outing to Attenborough Nature Reserve</t>
  </si>
  <si>
    <t>To contribute to the cost of the Christmas activities particularly the children's Christmas party for 150 young people</t>
  </si>
  <si>
    <t>A contribution towards the cost of Easter activities for families and children across East Mansfield's children centres</t>
  </si>
  <si>
    <t>Replace original springer seat which has broken on the children's playground</t>
  </si>
  <si>
    <t>K S C</t>
  </si>
  <si>
    <t>Worksop's Got Talent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</si>
</sst>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rgb="FF444444"/>
      <name val="Arial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164" fontId="0" fillId="0" borderId="0" xfId="0" applyNumberFormat="1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2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164" fontId="0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0" borderId="4" xfId="0" applyFont="1" applyFill="1" applyBorder="1" applyAlignment="1">
      <alignment vertical="top"/>
    </xf>
    <xf numFmtId="43" fontId="0" fillId="0" borderId="4" xfId="1" applyFont="1" applyFill="1" applyBorder="1" applyAlignment="1">
      <alignment vertical="top"/>
    </xf>
    <xf numFmtId="164" fontId="4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43" fontId="2" fillId="0" borderId="4" xfId="0" applyNumberFormat="1" applyFont="1" applyBorder="1" applyAlignment="1">
      <alignment vertical="top"/>
    </xf>
    <xf numFmtId="43" fontId="3" fillId="0" borderId="4" xfId="0" applyNumberFormat="1" applyFont="1" applyBorder="1" applyAlignment="1">
      <alignment vertical="top"/>
    </xf>
    <xf numFmtId="43" fontId="0" fillId="0" borderId="4" xfId="1" applyFont="1" applyBorder="1" applyAlignment="1">
      <alignment vertical="top"/>
    </xf>
    <xf numFmtId="43" fontId="2" fillId="0" borderId="4" xfId="1" applyFont="1" applyBorder="1" applyAlignment="1">
      <alignment vertical="top"/>
    </xf>
    <xf numFmtId="4" fontId="0" fillId="0" borderId="4" xfId="0" applyNumberFormat="1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4" fillId="0" borderId="0" xfId="0" quotePrefix="1" applyFont="1" applyFill="1" applyBorder="1" applyAlignment="1">
      <alignment vertical="top"/>
    </xf>
    <xf numFmtId="0" fontId="0" fillId="0" borderId="5" xfId="0" applyFont="1" applyBorder="1" applyAlignment="1">
      <alignment vertical="top"/>
    </xf>
    <xf numFmtId="0" fontId="6" fillId="0" borderId="0" xfId="0" applyFont="1" applyBorder="1"/>
    <xf numFmtId="0" fontId="0" fillId="0" borderId="0" xfId="0" applyFont="1" applyBorder="1"/>
    <xf numFmtId="0" fontId="2" fillId="0" borderId="2" xfId="0" applyFont="1" applyBorder="1" applyAlignment="1">
      <alignment vertical="top"/>
    </xf>
    <xf numFmtId="0" fontId="0" fillId="0" borderId="3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vertical="top"/>
    </xf>
    <xf numFmtId="165" fontId="4" fillId="0" borderId="3" xfId="0" applyNumberFormat="1" applyFont="1" applyFill="1" applyBorder="1" applyAlignment="1">
      <alignment vertical="top"/>
    </xf>
    <xf numFmtId="165" fontId="4" fillId="0" borderId="2" xfId="0" applyNumberFormat="1" applyFont="1" applyFill="1" applyBorder="1" applyAlignment="1">
      <alignment vertical="top"/>
    </xf>
    <xf numFmtId="4" fontId="0" fillId="0" borderId="4" xfId="0" applyNumberFormat="1" applyFont="1" applyBorder="1" applyAlignment="1">
      <alignment vertical="top"/>
    </xf>
    <xf numFmtId="0" fontId="0" fillId="0" borderId="7" xfId="0" applyFont="1" applyBorder="1" applyAlignment="1">
      <alignment vertical="top"/>
    </xf>
    <xf numFmtId="0" fontId="3" fillId="0" borderId="6" xfId="0" applyFont="1" applyFill="1" applyBorder="1" applyAlignment="1">
      <alignment horizontal="left" vertical="top" wrapText="1"/>
    </xf>
    <xf numFmtId="4" fontId="3" fillId="0" borderId="6" xfId="0" applyNumberFormat="1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vertical="top"/>
    </xf>
    <xf numFmtId="0" fontId="4" fillId="0" borderId="3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165" fontId="4" fillId="0" borderId="4" xfId="0" applyNumberFormat="1" applyFont="1" applyFill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43" fontId="8" fillId="0" borderId="4" xfId="1" applyFont="1" applyFill="1" applyBorder="1" applyAlignment="1">
      <alignment vertical="top"/>
    </xf>
    <xf numFmtId="4" fontId="4" fillId="0" borderId="4" xfId="0" applyNumberFormat="1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/>
    </xf>
    <xf numFmtId="0" fontId="8" fillId="0" borderId="4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/>
    </xf>
    <xf numFmtId="0" fontId="8" fillId="0" borderId="3" xfId="0" applyFont="1" applyFill="1" applyBorder="1" applyAlignment="1">
      <alignment vertical="top"/>
    </xf>
    <xf numFmtId="165" fontId="8" fillId="0" borderId="4" xfId="0" applyNumberFormat="1" applyFont="1" applyFill="1" applyBorder="1" applyAlignment="1">
      <alignment vertical="top" wrapText="1"/>
    </xf>
    <xf numFmtId="0" fontId="8" fillId="0" borderId="0" xfId="0" applyFont="1" applyBorder="1" applyAlignment="1">
      <alignment vertical="top"/>
    </xf>
    <xf numFmtId="164" fontId="8" fillId="0" borderId="0" xfId="0" applyNumberFormat="1" applyFont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3" fillId="0" borderId="8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5508"/>
  <sheetViews>
    <sheetView tabSelected="1" workbookViewId="0"/>
  </sheetViews>
  <sheetFormatPr defaultColWidth="12.28515625" defaultRowHeight="15" x14ac:dyDescent="0.25"/>
  <cols>
    <col min="1" max="1" width="4.42578125" style="6" customWidth="1"/>
    <col min="2" max="2" width="11.85546875" style="4" customWidth="1"/>
    <col min="3" max="3" width="46.42578125" style="42" bestFit="1" customWidth="1"/>
    <col min="4" max="4" width="14.7109375" style="5" customWidth="1"/>
    <col min="5" max="5" width="111.42578125" style="49" customWidth="1"/>
    <col min="6" max="6" width="6" style="7" customWidth="1"/>
    <col min="7" max="7" width="8.7109375" style="8" bestFit="1" customWidth="1"/>
    <col min="8" max="8" width="11" style="9" bestFit="1" customWidth="1"/>
    <col min="9" max="9" width="19.28515625" style="8" hidden="1" customWidth="1"/>
    <col min="10" max="10" width="19.42578125" style="8" hidden="1" customWidth="1"/>
    <col min="11" max="11" width="11" style="9" bestFit="1" customWidth="1"/>
    <col min="12" max="12" width="12.28515625" style="2"/>
    <col min="13" max="109" width="12.28515625" style="9"/>
    <col min="110" max="16384" width="12.28515625" style="5"/>
  </cols>
  <sheetData>
    <row r="1" spans="1:109" s="24" customFormat="1" ht="27" thickBot="1" x14ac:dyDescent="0.45">
      <c r="A1" s="23" t="s">
        <v>1162</v>
      </c>
      <c r="C1" s="40"/>
      <c r="E1" s="46"/>
    </row>
    <row r="2" spans="1:109" s="3" customFormat="1" ht="32.25" customHeight="1" thickBot="1" x14ac:dyDescent="0.3">
      <c r="A2" s="60" t="s">
        <v>304</v>
      </c>
      <c r="B2" s="61"/>
      <c r="C2" s="35" t="s">
        <v>305</v>
      </c>
      <c r="D2" s="36" t="s">
        <v>306</v>
      </c>
      <c r="E2" s="35" t="s">
        <v>307</v>
      </c>
      <c r="F2" s="2"/>
      <c r="G2" s="1"/>
      <c r="H2" s="2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</row>
    <row r="3" spans="1:109" x14ac:dyDescent="0.25">
      <c r="C3" s="41"/>
      <c r="D3" s="34"/>
      <c r="E3" s="47"/>
      <c r="F3" s="9"/>
    </row>
    <row r="4" spans="1:109" x14ac:dyDescent="0.25">
      <c r="A4" s="25" t="s">
        <v>465</v>
      </c>
      <c r="E4" s="42"/>
      <c r="F4" s="9"/>
    </row>
    <row r="5" spans="1:109" x14ac:dyDescent="0.25">
      <c r="A5" s="6" t="s">
        <v>2</v>
      </c>
      <c r="B5" s="26">
        <v>139963277</v>
      </c>
      <c r="C5" s="43" t="s">
        <v>472</v>
      </c>
      <c r="D5" s="11">
        <v>300</v>
      </c>
      <c r="E5" s="45" t="s">
        <v>508</v>
      </c>
      <c r="F5" s="9"/>
    </row>
    <row r="6" spans="1:109" x14ac:dyDescent="0.25">
      <c r="A6" s="6" t="s">
        <v>2</v>
      </c>
      <c r="B6" s="26">
        <v>139964055</v>
      </c>
      <c r="C6" s="43" t="s">
        <v>473</v>
      </c>
      <c r="D6" s="11">
        <v>500</v>
      </c>
      <c r="E6" s="45" t="s">
        <v>509</v>
      </c>
      <c r="F6" s="13"/>
      <c r="G6" s="12"/>
      <c r="H6" s="13"/>
      <c r="K6" s="2"/>
    </row>
    <row r="7" spans="1:109" s="10" customFormat="1" x14ac:dyDescent="0.25">
      <c r="A7" s="6" t="s">
        <v>2</v>
      </c>
      <c r="B7" s="26">
        <v>158668507</v>
      </c>
      <c r="C7" s="43" t="s">
        <v>546</v>
      </c>
      <c r="D7" s="11">
        <v>750</v>
      </c>
      <c r="E7" s="45" t="s">
        <v>959</v>
      </c>
      <c r="F7" s="9"/>
      <c r="G7" s="8"/>
      <c r="H7" s="9"/>
      <c r="I7" s="8"/>
      <c r="J7" s="8"/>
      <c r="K7" s="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x14ac:dyDescent="0.25">
      <c r="A8" s="6" t="s">
        <v>2</v>
      </c>
      <c r="B8" s="26">
        <v>160277405</v>
      </c>
      <c r="C8" s="43" t="s">
        <v>807</v>
      </c>
      <c r="D8" s="11">
        <v>200</v>
      </c>
      <c r="E8" s="45" t="s">
        <v>960</v>
      </c>
      <c r="F8" s="9"/>
    </row>
    <row r="9" spans="1:109" x14ac:dyDescent="0.25">
      <c r="A9" s="6" t="s">
        <v>2</v>
      </c>
      <c r="B9" s="26">
        <v>173216781</v>
      </c>
      <c r="C9" s="43" t="s">
        <v>1163</v>
      </c>
      <c r="D9" s="11">
        <v>1000</v>
      </c>
      <c r="E9" s="45" t="s">
        <v>1547</v>
      </c>
      <c r="F9" s="9"/>
    </row>
    <row r="10" spans="1:109" x14ac:dyDescent="0.25">
      <c r="A10" s="6" t="s">
        <v>2</v>
      </c>
      <c r="B10" s="26">
        <v>173225948</v>
      </c>
      <c r="C10" s="43" t="s">
        <v>1164</v>
      </c>
      <c r="D10" s="11">
        <v>1000</v>
      </c>
      <c r="E10" s="45" t="s">
        <v>1329</v>
      </c>
      <c r="F10" s="9"/>
      <c r="I10" s="1"/>
      <c r="J10" s="1"/>
      <c r="K10" s="2"/>
    </row>
    <row r="11" spans="1:109" x14ac:dyDescent="0.25">
      <c r="A11" s="6" t="s">
        <v>2</v>
      </c>
      <c r="B11" s="26">
        <v>174289699</v>
      </c>
      <c r="C11" s="43" t="s">
        <v>1165</v>
      </c>
      <c r="D11" s="11">
        <v>750</v>
      </c>
      <c r="E11" s="45" t="s">
        <v>1330</v>
      </c>
      <c r="F11" s="13"/>
      <c r="G11" s="12"/>
      <c r="H11" s="13"/>
      <c r="I11" s="12"/>
      <c r="J11" s="1"/>
      <c r="K11" s="13"/>
    </row>
    <row r="12" spans="1:109" s="10" customFormat="1" x14ac:dyDescent="0.25">
      <c r="A12" s="6" t="s">
        <v>2</v>
      </c>
      <c r="B12" s="26">
        <v>174300135</v>
      </c>
      <c r="C12" s="43" t="s">
        <v>1166</v>
      </c>
      <c r="D12" s="11">
        <v>500</v>
      </c>
      <c r="E12" s="45" t="s">
        <v>1331</v>
      </c>
      <c r="F12" s="9"/>
      <c r="G12" s="8"/>
      <c r="H12" s="9"/>
      <c r="I12" s="8"/>
      <c r="J12" s="8"/>
      <c r="K12" s="9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</row>
    <row r="13" spans="1:109" s="10" customFormat="1" x14ac:dyDescent="0.25">
      <c r="A13" s="6"/>
      <c r="B13" s="4"/>
      <c r="C13" s="42"/>
      <c r="D13" s="14">
        <f>SUM(D5:D12)</f>
        <v>5000</v>
      </c>
      <c r="E13" s="42"/>
      <c r="F13" s="9"/>
      <c r="G13" s="8"/>
      <c r="H13" s="9"/>
      <c r="I13" s="8"/>
      <c r="J13" s="8"/>
      <c r="K13" s="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</row>
    <row r="14" spans="1:109" s="10" customFormat="1" x14ac:dyDescent="0.25">
      <c r="A14" s="6"/>
      <c r="B14" s="4"/>
      <c r="C14" s="44" t="s">
        <v>0</v>
      </c>
      <c r="D14" s="15">
        <f>5000-D13</f>
        <v>0</v>
      </c>
      <c r="E14" s="42"/>
      <c r="F14" s="9"/>
      <c r="G14" s="8"/>
      <c r="H14" s="9"/>
      <c r="I14" s="8"/>
      <c r="J14" s="8"/>
      <c r="K14" s="9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</row>
    <row r="15" spans="1:109" s="10" customFormat="1" x14ac:dyDescent="0.25">
      <c r="A15" s="6"/>
      <c r="B15" s="4"/>
      <c r="C15" s="42"/>
      <c r="D15" s="5"/>
      <c r="E15" s="42"/>
      <c r="F15" s="9"/>
      <c r="G15" s="8"/>
      <c r="H15" s="9"/>
      <c r="I15" s="12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</row>
    <row r="16" spans="1:109" s="10" customFormat="1" x14ac:dyDescent="0.25">
      <c r="A16" s="25" t="s">
        <v>1</v>
      </c>
      <c r="B16" s="4"/>
      <c r="C16" s="42"/>
      <c r="D16" s="5"/>
      <c r="E16" s="42"/>
      <c r="F16" s="13"/>
      <c r="G16" s="12"/>
      <c r="H16" s="13"/>
      <c r="I16" s="12"/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</row>
    <row r="17" spans="1:109" s="10" customFormat="1" x14ac:dyDescent="0.25">
      <c r="A17" s="6" t="s">
        <v>2</v>
      </c>
      <c r="B17" s="4">
        <v>128471141</v>
      </c>
      <c r="C17" s="43" t="s">
        <v>3</v>
      </c>
      <c r="D17" s="16">
        <v>250</v>
      </c>
      <c r="E17" s="42" t="s">
        <v>387</v>
      </c>
      <c r="F17" s="13"/>
      <c r="G17" s="12"/>
      <c r="H17" s="13"/>
      <c r="I17" s="12"/>
      <c r="J17" s="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s="10" customFormat="1" x14ac:dyDescent="0.25">
      <c r="A18" s="6" t="s">
        <v>2</v>
      </c>
      <c r="B18" s="4">
        <v>128846851</v>
      </c>
      <c r="C18" s="43" t="s">
        <v>4</v>
      </c>
      <c r="D18" s="16">
        <v>250</v>
      </c>
      <c r="E18" s="42" t="s">
        <v>5</v>
      </c>
      <c r="F18" s="9"/>
      <c r="G18" s="8"/>
      <c r="H18" s="9"/>
      <c r="I18" s="8"/>
      <c r="J18" s="8"/>
      <c r="K18" s="9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</row>
    <row r="19" spans="1:109" s="10" customFormat="1" x14ac:dyDescent="0.25">
      <c r="A19" s="6" t="s">
        <v>2</v>
      </c>
      <c r="B19" s="4">
        <v>130555488</v>
      </c>
      <c r="C19" s="43" t="s">
        <v>319</v>
      </c>
      <c r="D19" s="16">
        <v>500</v>
      </c>
      <c r="E19" s="42" t="s">
        <v>388</v>
      </c>
      <c r="F19" s="9"/>
      <c r="G19" s="8"/>
      <c r="H19" s="9"/>
      <c r="I19" s="8"/>
      <c r="J19" s="8"/>
      <c r="K19" s="9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s="10" customFormat="1" x14ac:dyDescent="0.25">
      <c r="A20" s="6" t="s">
        <v>2</v>
      </c>
      <c r="B20" s="4">
        <v>132622908</v>
      </c>
      <c r="C20" s="43" t="s">
        <v>320</v>
      </c>
      <c r="D20" s="16">
        <v>250</v>
      </c>
      <c r="E20" s="42" t="s">
        <v>389</v>
      </c>
      <c r="F20" s="9"/>
      <c r="G20" s="8"/>
      <c r="H20" s="9"/>
      <c r="I20" s="8"/>
      <c r="J20" s="8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</row>
    <row r="21" spans="1:109" s="10" customFormat="1" x14ac:dyDescent="0.25">
      <c r="A21" s="6" t="s">
        <v>2</v>
      </c>
      <c r="B21" s="4">
        <v>133485709</v>
      </c>
      <c r="C21" s="43" t="s">
        <v>321</v>
      </c>
      <c r="D21" s="16">
        <v>250</v>
      </c>
      <c r="E21" s="42" t="s">
        <v>390</v>
      </c>
      <c r="F21" s="9"/>
      <c r="G21" s="8"/>
      <c r="H21" s="9"/>
      <c r="I21" s="8"/>
      <c r="J21" s="8"/>
      <c r="K21" s="9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s="10" customFormat="1" x14ac:dyDescent="0.25">
      <c r="A22" s="6" t="s">
        <v>2</v>
      </c>
      <c r="B22" s="4">
        <v>150192593</v>
      </c>
      <c r="C22" s="43" t="s">
        <v>534</v>
      </c>
      <c r="D22" s="16">
        <v>300</v>
      </c>
      <c r="E22" s="42" t="s">
        <v>664</v>
      </c>
      <c r="F22" s="13"/>
      <c r="G22" s="12"/>
      <c r="H22" s="13"/>
      <c r="I22" s="12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s="10" customFormat="1" x14ac:dyDescent="0.25">
      <c r="A23" s="6" t="s">
        <v>2</v>
      </c>
      <c r="B23" s="4">
        <v>154781969</v>
      </c>
      <c r="C23" s="43" t="s">
        <v>535</v>
      </c>
      <c r="D23" s="16">
        <v>250</v>
      </c>
      <c r="E23" s="42" t="s">
        <v>665</v>
      </c>
      <c r="F23" s="13"/>
      <c r="G23" s="12"/>
      <c r="H23" s="13"/>
      <c r="I23" s="12"/>
      <c r="J23" s="1"/>
      <c r="K23" s="1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</row>
    <row r="24" spans="1:109" s="10" customFormat="1" x14ac:dyDescent="0.25">
      <c r="A24" s="6" t="s">
        <v>2</v>
      </c>
      <c r="B24" s="4">
        <v>155574857</v>
      </c>
      <c r="C24" s="43" t="s">
        <v>808</v>
      </c>
      <c r="D24" s="16">
        <v>250</v>
      </c>
      <c r="E24" s="42" t="s">
        <v>961</v>
      </c>
      <c r="F24" s="13"/>
      <c r="G24" s="12"/>
      <c r="H24" s="13"/>
      <c r="I24" s="12"/>
      <c r="J24" s="1"/>
      <c r="K24" s="1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s="10" customFormat="1" x14ac:dyDescent="0.25">
      <c r="A25" s="6" t="s">
        <v>2</v>
      </c>
      <c r="B25" s="4">
        <v>161051600</v>
      </c>
      <c r="C25" s="43" t="s">
        <v>809</v>
      </c>
      <c r="D25" s="16">
        <v>350</v>
      </c>
      <c r="E25" s="42" t="s">
        <v>962</v>
      </c>
      <c r="F25" s="13"/>
      <c r="G25" s="12"/>
      <c r="H25" s="13"/>
      <c r="I25" s="12"/>
      <c r="J25" s="1"/>
      <c r="K25" s="1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</row>
    <row r="26" spans="1:109" s="10" customFormat="1" x14ac:dyDescent="0.25">
      <c r="A26" s="6" t="s">
        <v>2</v>
      </c>
      <c r="B26" s="4">
        <v>171239193</v>
      </c>
      <c r="C26" s="43" t="s">
        <v>810</v>
      </c>
      <c r="D26" s="16">
        <v>500</v>
      </c>
      <c r="E26" s="42" t="s">
        <v>963</v>
      </c>
      <c r="F26" s="13"/>
      <c r="G26" s="12"/>
      <c r="H26" s="13"/>
      <c r="I26" s="12"/>
      <c r="J26" s="1"/>
      <c r="K26" s="1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</row>
    <row r="27" spans="1:109" s="10" customFormat="1" x14ac:dyDescent="0.25">
      <c r="A27" s="6" t="s">
        <v>2</v>
      </c>
      <c r="B27" s="4">
        <v>171240316</v>
      </c>
      <c r="C27" s="43" t="s">
        <v>478</v>
      </c>
      <c r="D27" s="16">
        <v>500</v>
      </c>
      <c r="E27" s="42" t="s">
        <v>964</v>
      </c>
      <c r="F27" s="9"/>
      <c r="G27" s="8"/>
      <c r="H27" s="9"/>
      <c r="I27" s="8"/>
      <c r="J27" s="8"/>
      <c r="K27" s="9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</row>
    <row r="28" spans="1:109" s="10" customFormat="1" x14ac:dyDescent="0.25">
      <c r="A28" s="6" t="s">
        <v>2</v>
      </c>
      <c r="B28" s="4">
        <v>171241700</v>
      </c>
      <c r="C28" s="43" t="s">
        <v>811</v>
      </c>
      <c r="D28" s="16">
        <v>800</v>
      </c>
      <c r="E28" s="42" t="s">
        <v>965</v>
      </c>
      <c r="F28" s="9"/>
      <c r="G28" s="8"/>
      <c r="H28" s="9"/>
      <c r="I28" s="8"/>
      <c r="J28" s="8"/>
      <c r="K28" s="9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s="10" customFormat="1" x14ac:dyDescent="0.25">
      <c r="A29" s="6" t="s">
        <v>2</v>
      </c>
      <c r="B29" s="4">
        <v>171242798</v>
      </c>
      <c r="C29" s="43" t="s">
        <v>812</v>
      </c>
      <c r="D29" s="16">
        <v>500</v>
      </c>
      <c r="E29" s="42" t="s">
        <v>966</v>
      </c>
      <c r="F29" s="9"/>
      <c r="G29" s="8"/>
      <c r="H29" s="9"/>
      <c r="I29" s="8"/>
      <c r="J29" s="8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s="10" customFormat="1" x14ac:dyDescent="0.25">
      <c r="A30" s="6" t="s">
        <v>2</v>
      </c>
      <c r="B30" s="4">
        <v>182221033</v>
      </c>
      <c r="C30" s="43" t="s">
        <v>1167</v>
      </c>
      <c r="D30" s="16">
        <v>50</v>
      </c>
      <c r="E30" s="42" t="s">
        <v>1332</v>
      </c>
      <c r="F30" s="9"/>
      <c r="G30" s="8"/>
      <c r="H30" s="9"/>
      <c r="I30" s="1"/>
      <c r="J30" s="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</row>
    <row r="31" spans="1:109" s="10" customFormat="1" x14ac:dyDescent="0.25">
      <c r="A31" s="6"/>
      <c r="B31" s="4"/>
      <c r="C31" s="42"/>
      <c r="D31" s="14">
        <f>SUM(D17:D30)</f>
        <v>5000</v>
      </c>
      <c r="E31" s="42"/>
      <c r="F31" s="13"/>
      <c r="G31" s="12"/>
      <c r="H31" s="13"/>
      <c r="I31" s="12"/>
      <c r="J31" s="1"/>
      <c r="K31" s="1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</row>
    <row r="32" spans="1:109" s="10" customFormat="1" x14ac:dyDescent="0.25">
      <c r="A32" s="6"/>
      <c r="B32" s="4"/>
      <c r="C32" s="44" t="s">
        <v>0</v>
      </c>
      <c r="D32" s="15">
        <f>5000-D31</f>
        <v>0</v>
      </c>
      <c r="E32" s="42"/>
      <c r="F32" s="13"/>
      <c r="G32" s="12"/>
      <c r="H32" s="13"/>
      <c r="I32" s="12"/>
      <c r="J32" s="1"/>
      <c r="K32" s="1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s="10" customFormat="1" x14ac:dyDescent="0.25">
      <c r="A33" s="27"/>
      <c r="B33" s="4"/>
      <c r="C33" s="43"/>
      <c r="D33" s="16"/>
      <c r="E33" s="42"/>
      <c r="F33" s="13"/>
      <c r="G33" s="12"/>
      <c r="H33" s="13"/>
      <c r="I33" s="12"/>
      <c r="J33" s="1"/>
      <c r="K33" s="1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</row>
    <row r="34" spans="1:109" s="10" customFormat="1" x14ac:dyDescent="0.25">
      <c r="A34" s="25" t="s">
        <v>308</v>
      </c>
      <c r="B34" s="4"/>
      <c r="C34" s="42"/>
      <c r="D34" s="5"/>
      <c r="E34" s="42"/>
      <c r="F34" s="9"/>
      <c r="G34" s="8"/>
      <c r="H34" s="9"/>
      <c r="I34" s="8"/>
      <c r="J34" s="8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</row>
    <row r="35" spans="1:109" s="10" customFormat="1" x14ac:dyDescent="0.25">
      <c r="A35" s="28" t="s">
        <v>2</v>
      </c>
      <c r="B35" s="29">
        <v>133448723</v>
      </c>
      <c r="C35" s="43" t="s">
        <v>474</v>
      </c>
      <c r="D35" s="16">
        <v>300</v>
      </c>
      <c r="E35" s="42" t="s">
        <v>510</v>
      </c>
      <c r="F35" s="9"/>
      <c r="G35" s="8"/>
      <c r="H35" s="9"/>
      <c r="I35" s="8"/>
      <c r="J35" s="8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s="10" customFormat="1" x14ac:dyDescent="0.25">
      <c r="A36" s="28" t="s">
        <v>2</v>
      </c>
      <c r="B36" s="29">
        <v>133471718</v>
      </c>
      <c r="C36" s="43" t="s">
        <v>322</v>
      </c>
      <c r="D36" s="16">
        <v>300</v>
      </c>
      <c r="E36" s="42" t="s">
        <v>666</v>
      </c>
      <c r="F36" s="9"/>
      <c r="G36" s="8"/>
      <c r="H36" s="9"/>
      <c r="I36" s="8"/>
      <c r="J36" s="8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s="10" customFormat="1" x14ac:dyDescent="0.25">
      <c r="A37" s="28" t="s">
        <v>2</v>
      </c>
      <c r="B37" s="29">
        <v>133480253</v>
      </c>
      <c r="C37" s="43" t="s">
        <v>323</v>
      </c>
      <c r="D37" s="16">
        <v>200</v>
      </c>
      <c r="E37" s="42" t="s">
        <v>391</v>
      </c>
      <c r="F37" s="9"/>
      <c r="G37" s="8"/>
      <c r="H37" s="9"/>
      <c r="I37" s="1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s="10" customFormat="1" x14ac:dyDescent="0.25">
      <c r="A38" s="28" t="s">
        <v>2</v>
      </c>
      <c r="B38" s="29">
        <v>155427227</v>
      </c>
      <c r="C38" s="43" t="s">
        <v>813</v>
      </c>
      <c r="D38" s="16">
        <v>500</v>
      </c>
      <c r="E38" s="42" t="s">
        <v>967</v>
      </c>
      <c r="F38" s="13"/>
      <c r="G38" s="12"/>
      <c r="H38" s="13"/>
      <c r="I38" s="12"/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</row>
    <row r="39" spans="1:109" s="10" customFormat="1" x14ac:dyDescent="0.25">
      <c r="A39" s="28" t="s">
        <v>2</v>
      </c>
      <c r="B39" s="29">
        <v>158665550</v>
      </c>
      <c r="C39" s="43" t="s">
        <v>814</v>
      </c>
      <c r="D39" s="16">
        <v>200</v>
      </c>
      <c r="E39" s="42" t="s">
        <v>968</v>
      </c>
      <c r="F39" s="9"/>
      <c r="G39" s="8"/>
      <c r="H39" s="9"/>
      <c r="I39" s="8"/>
      <c r="J39" s="8"/>
      <c r="K39" s="9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s="10" customFormat="1" x14ac:dyDescent="0.25">
      <c r="A40" s="28" t="s">
        <v>2</v>
      </c>
      <c r="B40" s="29">
        <v>158667293</v>
      </c>
      <c r="C40" s="43" t="s">
        <v>815</v>
      </c>
      <c r="D40" s="16">
        <v>200</v>
      </c>
      <c r="E40" s="42" t="s">
        <v>969</v>
      </c>
      <c r="F40" s="9"/>
      <c r="G40" s="8"/>
      <c r="H40" s="9"/>
      <c r="I40" s="8"/>
      <c r="J40" s="8"/>
      <c r="K40" s="9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s="10" customFormat="1" x14ac:dyDescent="0.25">
      <c r="A41" s="28" t="s">
        <v>2</v>
      </c>
      <c r="B41" s="29">
        <v>159260657</v>
      </c>
      <c r="C41" s="43" t="s">
        <v>816</v>
      </c>
      <c r="D41" s="16">
        <v>200</v>
      </c>
      <c r="E41" s="42" t="s">
        <v>970</v>
      </c>
      <c r="F41" s="9"/>
      <c r="G41" s="8"/>
      <c r="H41" s="9"/>
      <c r="I41" s="8"/>
      <c r="J41" s="8"/>
      <c r="K41" s="9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  <row r="42" spans="1:109" s="10" customFormat="1" x14ac:dyDescent="0.25">
      <c r="A42" s="28" t="s">
        <v>2</v>
      </c>
      <c r="B42" s="29">
        <v>159263913</v>
      </c>
      <c r="C42" s="43" t="s">
        <v>816</v>
      </c>
      <c r="D42" s="16">
        <v>200</v>
      </c>
      <c r="E42" s="42" t="s">
        <v>971</v>
      </c>
      <c r="F42" s="9"/>
      <c r="G42" s="8"/>
      <c r="H42" s="9"/>
      <c r="I42" s="1"/>
      <c r="J42" s="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</row>
    <row r="43" spans="1:109" s="10" customFormat="1" x14ac:dyDescent="0.25">
      <c r="A43" s="28" t="s">
        <v>2</v>
      </c>
      <c r="B43" s="29">
        <v>160674169</v>
      </c>
      <c r="C43" s="43" t="s">
        <v>383</v>
      </c>
      <c r="D43" s="16">
        <v>200</v>
      </c>
      <c r="E43" s="42" t="s">
        <v>972</v>
      </c>
      <c r="F43" s="13"/>
      <c r="G43" s="12"/>
      <c r="H43" s="13"/>
      <c r="I43" s="12"/>
      <c r="J43" s="1"/>
      <c r="K43" s="1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</row>
    <row r="44" spans="1:109" ht="30" x14ac:dyDescent="0.25">
      <c r="A44" s="28" t="s">
        <v>2</v>
      </c>
      <c r="B44" s="29">
        <v>160681678</v>
      </c>
      <c r="C44" s="43" t="s">
        <v>817</v>
      </c>
      <c r="D44" s="16">
        <v>300</v>
      </c>
      <c r="E44" s="42" t="s">
        <v>973</v>
      </c>
      <c r="F44" s="13"/>
      <c r="G44" s="12"/>
      <c r="H44" s="13"/>
      <c r="I44" s="12"/>
      <c r="J44" s="1"/>
      <c r="K44" s="13"/>
    </row>
    <row r="45" spans="1:109" x14ac:dyDescent="0.25">
      <c r="A45" s="28" t="s">
        <v>2</v>
      </c>
      <c r="B45" s="29">
        <v>161056180</v>
      </c>
      <c r="C45" s="43" t="s">
        <v>818</v>
      </c>
      <c r="D45" s="16">
        <v>200</v>
      </c>
      <c r="E45" s="42" t="s">
        <v>974</v>
      </c>
      <c r="F45" s="13"/>
      <c r="G45" s="12"/>
      <c r="H45" s="13"/>
      <c r="I45" s="12"/>
      <c r="J45" s="1"/>
      <c r="K45" s="13"/>
    </row>
    <row r="46" spans="1:109" x14ac:dyDescent="0.25">
      <c r="A46" s="28" t="s">
        <v>2</v>
      </c>
      <c r="B46" s="29">
        <v>162148232</v>
      </c>
      <c r="C46" s="43" t="s">
        <v>819</v>
      </c>
      <c r="D46" s="16">
        <v>300</v>
      </c>
      <c r="E46" s="42" t="s">
        <v>975</v>
      </c>
      <c r="F46" s="13"/>
      <c r="G46" s="12"/>
      <c r="H46" s="13"/>
      <c r="I46" s="12"/>
      <c r="J46" s="1"/>
      <c r="K46" s="13"/>
    </row>
    <row r="47" spans="1:109" x14ac:dyDescent="0.25">
      <c r="A47" s="28" t="s">
        <v>2</v>
      </c>
      <c r="B47" s="29">
        <v>169955731</v>
      </c>
      <c r="C47" s="43" t="s">
        <v>1168</v>
      </c>
      <c r="D47" s="16">
        <v>200</v>
      </c>
      <c r="E47" s="42" t="s">
        <v>976</v>
      </c>
      <c r="F47" s="13"/>
      <c r="G47" s="12"/>
      <c r="H47" s="13"/>
      <c r="I47" s="12"/>
      <c r="J47" s="1"/>
      <c r="K47" s="13"/>
    </row>
    <row r="48" spans="1:109" s="10" customFormat="1" x14ac:dyDescent="0.25">
      <c r="A48" s="28" t="s">
        <v>2</v>
      </c>
      <c r="B48" s="29">
        <v>181921732</v>
      </c>
      <c r="C48" s="43" t="s">
        <v>816</v>
      </c>
      <c r="D48" s="16">
        <v>200</v>
      </c>
      <c r="E48" s="42" t="s">
        <v>1333</v>
      </c>
      <c r="F48" s="9"/>
      <c r="G48" s="8"/>
      <c r="H48" s="9"/>
      <c r="I48" s="8"/>
      <c r="J48" s="8"/>
      <c r="K48" s="9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</row>
    <row r="49" spans="1:109" s="10" customFormat="1" x14ac:dyDescent="0.25">
      <c r="A49" s="28" t="s">
        <v>2</v>
      </c>
      <c r="B49" s="29">
        <v>181927701</v>
      </c>
      <c r="C49" s="43" t="s">
        <v>816</v>
      </c>
      <c r="D49" s="16">
        <v>200</v>
      </c>
      <c r="E49" s="42" t="s">
        <v>1548</v>
      </c>
      <c r="F49" s="9"/>
      <c r="G49" s="8"/>
      <c r="H49" s="9"/>
      <c r="I49" s="8"/>
      <c r="J49" s="8"/>
      <c r="K49" s="9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</row>
    <row r="50" spans="1:109" s="10" customFormat="1" x14ac:dyDescent="0.25">
      <c r="A50" s="28" t="s">
        <v>2</v>
      </c>
      <c r="B50" s="29">
        <v>181930292</v>
      </c>
      <c r="C50" s="43" t="s">
        <v>1169</v>
      </c>
      <c r="D50" s="16">
        <v>300</v>
      </c>
      <c r="E50" s="42" t="s">
        <v>1334</v>
      </c>
      <c r="F50" s="9"/>
      <c r="G50" s="8"/>
      <c r="H50" s="9"/>
      <c r="I50" s="8"/>
      <c r="J50" s="8"/>
      <c r="K50" s="9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</row>
    <row r="51" spans="1:109" s="10" customFormat="1" x14ac:dyDescent="0.25">
      <c r="A51" s="28" t="s">
        <v>2</v>
      </c>
      <c r="B51" s="29">
        <v>181953705</v>
      </c>
      <c r="C51" s="43" t="s">
        <v>1170</v>
      </c>
      <c r="D51" s="16">
        <v>200</v>
      </c>
      <c r="E51" s="42" t="s">
        <v>1335</v>
      </c>
      <c r="F51" s="9"/>
      <c r="G51" s="8"/>
      <c r="H51" s="9"/>
      <c r="I51" s="1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</row>
    <row r="52" spans="1:109" s="10" customFormat="1" x14ac:dyDescent="0.25">
      <c r="A52" s="28" t="s">
        <v>2</v>
      </c>
      <c r="B52" s="29">
        <v>181959318</v>
      </c>
      <c r="C52" s="43" t="s">
        <v>322</v>
      </c>
      <c r="D52" s="16">
        <v>300</v>
      </c>
      <c r="E52" s="42" t="s">
        <v>666</v>
      </c>
      <c r="F52" s="13"/>
      <c r="G52" s="12"/>
      <c r="H52" s="13"/>
      <c r="I52" s="12"/>
      <c r="J52" s="1"/>
      <c r="K52" s="1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</row>
    <row r="53" spans="1:109" s="10" customFormat="1" x14ac:dyDescent="0.25">
      <c r="A53" s="28" t="s">
        <v>2</v>
      </c>
      <c r="B53" s="29">
        <v>182304075</v>
      </c>
      <c r="C53" s="43" t="s">
        <v>1171</v>
      </c>
      <c r="D53" s="16">
        <v>300</v>
      </c>
      <c r="E53" s="42" t="s">
        <v>1336</v>
      </c>
      <c r="F53" s="13"/>
      <c r="G53" s="12"/>
      <c r="H53" s="13"/>
      <c r="I53" s="12"/>
      <c r="J53" s="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</row>
    <row r="54" spans="1:109" s="10" customFormat="1" x14ac:dyDescent="0.25">
      <c r="A54" s="28" t="s">
        <v>2</v>
      </c>
      <c r="B54" s="29">
        <v>182305599</v>
      </c>
      <c r="C54" s="43" t="s">
        <v>1172</v>
      </c>
      <c r="D54" s="16">
        <v>200</v>
      </c>
      <c r="E54" s="42" t="s">
        <v>1337</v>
      </c>
      <c r="F54" s="13"/>
      <c r="G54" s="12"/>
      <c r="H54" s="13"/>
      <c r="I54" s="12"/>
      <c r="J54" s="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</row>
    <row r="55" spans="1:109" s="10" customFormat="1" x14ac:dyDescent="0.25">
      <c r="A55" s="6"/>
      <c r="B55" s="4"/>
      <c r="C55" s="42"/>
      <c r="D55" s="14">
        <f>SUM(D35:D54)</f>
        <v>5000</v>
      </c>
      <c r="E55" s="42"/>
      <c r="F55" s="13"/>
      <c r="G55" s="12"/>
      <c r="H55" s="13"/>
      <c r="I55" s="12"/>
      <c r="J55" s="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</row>
    <row r="56" spans="1:109" s="10" customFormat="1" x14ac:dyDescent="0.25">
      <c r="A56" s="6"/>
      <c r="B56" s="4"/>
      <c r="C56" s="44" t="s">
        <v>0</v>
      </c>
      <c r="D56" s="15">
        <f>5000-D55</f>
        <v>0</v>
      </c>
      <c r="E56" s="42"/>
      <c r="F56" s="9"/>
      <c r="G56" s="8"/>
      <c r="H56" s="9"/>
      <c r="I56" s="8"/>
      <c r="J56" s="8"/>
      <c r="K56" s="9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</row>
    <row r="57" spans="1:109" s="10" customFormat="1" x14ac:dyDescent="0.25">
      <c r="A57" s="28"/>
      <c r="B57" s="4"/>
      <c r="C57" s="43"/>
      <c r="D57" s="16"/>
      <c r="E57" s="42"/>
      <c r="F57" s="9"/>
      <c r="G57" s="8"/>
      <c r="H57" s="9"/>
      <c r="I57" s="8"/>
      <c r="J57" s="8"/>
      <c r="K57" s="9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</row>
    <row r="58" spans="1:109" s="10" customFormat="1" x14ac:dyDescent="0.25">
      <c r="A58" s="25" t="s">
        <v>6</v>
      </c>
      <c r="B58" s="4"/>
      <c r="C58" s="42"/>
      <c r="D58" s="5"/>
      <c r="E58" s="42"/>
      <c r="F58" s="9"/>
      <c r="G58" s="8"/>
      <c r="H58" s="9"/>
      <c r="I58" s="8"/>
      <c r="J58" s="8"/>
      <c r="K58" s="9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</row>
    <row r="59" spans="1:109" s="10" customFormat="1" x14ac:dyDescent="0.25">
      <c r="A59" s="6" t="s">
        <v>2</v>
      </c>
      <c r="B59" s="4">
        <v>128333746</v>
      </c>
      <c r="C59" s="43" t="s">
        <v>7</v>
      </c>
      <c r="D59" s="16">
        <v>100.32</v>
      </c>
      <c r="E59" s="42" t="s">
        <v>8</v>
      </c>
      <c r="F59" s="9"/>
      <c r="G59" s="8"/>
      <c r="H59" s="9"/>
      <c r="I59" s="1"/>
      <c r="J59" s="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</row>
    <row r="60" spans="1:109" s="10" customFormat="1" x14ac:dyDescent="0.25">
      <c r="A60" s="6" t="s">
        <v>2</v>
      </c>
      <c r="B60" s="4">
        <v>132025926</v>
      </c>
      <c r="C60" s="43" t="s">
        <v>324</v>
      </c>
      <c r="D60" s="16">
        <v>500</v>
      </c>
      <c r="E60" s="42" t="s">
        <v>667</v>
      </c>
      <c r="F60" s="13"/>
      <c r="G60" s="12"/>
      <c r="H60" s="13"/>
      <c r="I60" s="12"/>
      <c r="J60" s="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</row>
    <row r="61" spans="1:109" s="10" customFormat="1" x14ac:dyDescent="0.25">
      <c r="A61" s="6" t="s">
        <v>2</v>
      </c>
      <c r="B61" s="4">
        <v>133044729</v>
      </c>
      <c r="C61" s="43" t="s">
        <v>325</v>
      </c>
      <c r="D61" s="16">
        <v>100</v>
      </c>
      <c r="E61" s="42" t="s">
        <v>392</v>
      </c>
      <c r="F61" s="13"/>
      <c r="G61" s="12"/>
      <c r="H61" s="13"/>
      <c r="I61" s="12"/>
      <c r="J61" s="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</row>
    <row r="62" spans="1:109" x14ac:dyDescent="0.25">
      <c r="A62" s="6" t="s">
        <v>2</v>
      </c>
      <c r="B62" s="29">
        <v>142523905</v>
      </c>
      <c r="C62" s="43" t="s">
        <v>536</v>
      </c>
      <c r="D62" s="16">
        <v>100</v>
      </c>
      <c r="E62" s="42" t="s">
        <v>668</v>
      </c>
      <c r="F62" s="13"/>
      <c r="G62" s="12"/>
      <c r="H62" s="13"/>
      <c r="I62" s="1"/>
      <c r="J62" s="1"/>
      <c r="K62" s="2"/>
    </row>
    <row r="63" spans="1:109" s="10" customFormat="1" x14ac:dyDescent="0.25">
      <c r="A63" s="6" t="s">
        <v>2</v>
      </c>
      <c r="B63" s="29">
        <v>142553858</v>
      </c>
      <c r="C63" s="43" t="s">
        <v>128</v>
      </c>
      <c r="D63" s="16">
        <v>200</v>
      </c>
      <c r="E63" s="42" t="s">
        <v>669</v>
      </c>
      <c r="F63" s="9"/>
      <c r="G63" s="8"/>
      <c r="H63" s="9"/>
      <c r="I63" s="8"/>
      <c r="J63" s="8"/>
      <c r="K63" s="9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</row>
    <row r="64" spans="1:109" s="10" customFormat="1" x14ac:dyDescent="0.25">
      <c r="A64" s="6" t="s">
        <v>2</v>
      </c>
      <c r="B64" s="29">
        <v>144031716</v>
      </c>
      <c r="C64" s="43" t="s">
        <v>537</v>
      </c>
      <c r="D64" s="16">
        <v>100</v>
      </c>
      <c r="E64" s="42" t="s">
        <v>670</v>
      </c>
      <c r="F64" s="9"/>
      <c r="G64" s="8"/>
      <c r="H64" s="9"/>
      <c r="I64" s="8"/>
      <c r="J64" s="8"/>
      <c r="K64" s="9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</row>
    <row r="65" spans="1:109" s="10" customFormat="1" x14ac:dyDescent="0.25">
      <c r="A65" s="6" t="s">
        <v>2</v>
      </c>
      <c r="B65" s="29">
        <v>144038240</v>
      </c>
      <c r="C65" s="43" t="s">
        <v>7</v>
      </c>
      <c r="D65" s="16">
        <v>180</v>
      </c>
      <c r="E65" s="42" t="s">
        <v>671</v>
      </c>
      <c r="F65" s="9"/>
      <c r="G65" s="8"/>
      <c r="H65" s="9"/>
      <c r="I65" s="8"/>
      <c r="J65" s="8"/>
      <c r="K65" s="9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</row>
    <row r="66" spans="1:109" s="10" customFormat="1" ht="30" x14ac:dyDescent="0.25">
      <c r="A66" s="6" t="s">
        <v>2</v>
      </c>
      <c r="B66" s="29">
        <v>160457905</v>
      </c>
      <c r="C66" s="43" t="s">
        <v>820</v>
      </c>
      <c r="D66" s="16">
        <v>1300</v>
      </c>
      <c r="E66" s="42" t="s">
        <v>977</v>
      </c>
      <c r="F66" s="9"/>
      <c r="G66" s="8"/>
      <c r="H66" s="9"/>
      <c r="I66" s="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</row>
    <row r="67" spans="1:109" s="10" customFormat="1" x14ac:dyDescent="0.25">
      <c r="A67" s="6" t="s">
        <v>2</v>
      </c>
      <c r="B67" s="29">
        <v>167607164</v>
      </c>
      <c r="C67" s="43" t="s">
        <v>821</v>
      </c>
      <c r="D67" s="16">
        <v>300</v>
      </c>
      <c r="E67" s="42" t="s">
        <v>978</v>
      </c>
      <c r="F67" s="13"/>
      <c r="G67" s="12"/>
      <c r="H67" s="13"/>
      <c r="I67" s="12"/>
      <c r="J67" s="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</row>
    <row r="68" spans="1:109" s="10" customFormat="1" x14ac:dyDescent="0.25">
      <c r="A68" s="6" t="s">
        <v>2</v>
      </c>
      <c r="B68" s="29">
        <v>171254027</v>
      </c>
      <c r="C68" s="43" t="s">
        <v>822</v>
      </c>
      <c r="D68" s="16">
        <v>100</v>
      </c>
      <c r="E68" s="42" t="s">
        <v>979</v>
      </c>
      <c r="F68" s="13"/>
      <c r="G68" s="12"/>
      <c r="H68" s="13"/>
      <c r="I68" s="1"/>
      <c r="J68" s="1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</row>
    <row r="69" spans="1:109" s="10" customFormat="1" x14ac:dyDescent="0.25">
      <c r="A69" s="6" t="s">
        <v>2</v>
      </c>
      <c r="B69" s="29">
        <v>171256735</v>
      </c>
      <c r="C69" s="43" t="s">
        <v>823</v>
      </c>
      <c r="D69" s="16">
        <v>150</v>
      </c>
      <c r="E69" s="42" t="s">
        <v>980</v>
      </c>
      <c r="F69" s="13"/>
      <c r="G69" s="12"/>
      <c r="H69" s="13"/>
      <c r="I69" s="12"/>
      <c r="J69" s="1"/>
      <c r="K69" s="1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</row>
    <row r="70" spans="1:109" s="10" customFormat="1" x14ac:dyDescent="0.25">
      <c r="A70" s="6" t="s">
        <v>2</v>
      </c>
      <c r="B70" s="29">
        <v>172316561</v>
      </c>
      <c r="C70" s="43" t="s">
        <v>1173</v>
      </c>
      <c r="D70" s="16">
        <v>175</v>
      </c>
      <c r="E70" s="42" t="s">
        <v>1338</v>
      </c>
      <c r="F70" s="13"/>
      <c r="G70" s="12"/>
      <c r="H70" s="13"/>
      <c r="I70" s="12"/>
      <c r="J70" s="1"/>
      <c r="K70" s="1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</row>
    <row r="71" spans="1:109" s="10" customFormat="1" x14ac:dyDescent="0.25">
      <c r="A71" s="6" t="s">
        <v>2</v>
      </c>
      <c r="B71" s="29">
        <v>178533816</v>
      </c>
      <c r="C71" s="43" t="s">
        <v>1173</v>
      </c>
      <c r="D71" s="16">
        <v>200</v>
      </c>
      <c r="E71" s="42" t="s">
        <v>1339</v>
      </c>
      <c r="F71" s="13"/>
      <c r="G71" s="12"/>
      <c r="H71" s="13"/>
      <c r="I71" s="1"/>
      <c r="J71" s="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</row>
    <row r="72" spans="1:109" ht="30" x14ac:dyDescent="0.25">
      <c r="A72" s="6" t="s">
        <v>2</v>
      </c>
      <c r="B72" s="29">
        <v>181085131</v>
      </c>
      <c r="C72" s="43" t="s">
        <v>820</v>
      </c>
      <c r="D72" s="16">
        <v>150</v>
      </c>
      <c r="E72" s="42" t="s">
        <v>1340</v>
      </c>
      <c r="F72" s="13"/>
      <c r="G72" s="12"/>
      <c r="H72" s="13"/>
      <c r="I72" s="1"/>
      <c r="J72" s="1"/>
      <c r="K72" s="2"/>
    </row>
    <row r="73" spans="1:109" ht="30" x14ac:dyDescent="0.25">
      <c r="A73" s="6" t="s">
        <v>2</v>
      </c>
      <c r="B73" s="29">
        <v>181087983</v>
      </c>
      <c r="C73" s="43" t="s">
        <v>820</v>
      </c>
      <c r="D73" s="16">
        <v>100</v>
      </c>
      <c r="E73" s="42" t="s">
        <v>1341</v>
      </c>
      <c r="F73" s="13"/>
      <c r="G73" s="12"/>
      <c r="H73" s="13"/>
      <c r="I73" s="1"/>
      <c r="J73" s="1"/>
      <c r="K73" s="2"/>
    </row>
    <row r="74" spans="1:109" x14ac:dyDescent="0.25">
      <c r="A74" s="6" t="s">
        <v>2</v>
      </c>
      <c r="B74" s="29">
        <v>181882078</v>
      </c>
      <c r="C74" s="43" t="s">
        <v>1174</v>
      </c>
      <c r="D74" s="16">
        <v>250</v>
      </c>
      <c r="E74" s="42" t="s">
        <v>1342</v>
      </c>
      <c r="F74" s="13"/>
      <c r="G74" s="12"/>
      <c r="H74" s="13"/>
      <c r="I74" s="1"/>
      <c r="J74" s="1"/>
      <c r="K74" s="2"/>
    </row>
    <row r="75" spans="1:109" x14ac:dyDescent="0.25">
      <c r="A75" s="6" t="s">
        <v>2</v>
      </c>
      <c r="B75" s="29">
        <v>181899355</v>
      </c>
      <c r="C75" s="43" t="s">
        <v>1174</v>
      </c>
      <c r="D75" s="16">
        <v>75</v>
      </c>
      <c r="E75" s="42" t="s">
        <v>1343</v>
      </c>
      <c r="F75" s="13"/>
      <c r="G75" s="12"/>
      <c r="H75" s="13"/>
      <c r="I75" s="1"/>
      <c r="J75" s="1"/>
      <c r="K75" s="2"/>
    </row>
    <row r="76" spans="1:109" s="10" customFormat="1" x14ac:dyDescent="0.25">
      <c r="A76" s="6" t="s">
        <v>2</v>
      </c>
      <c r="B76" s="29">
        <v>181862892</v>
      </c>
      <c r="C76" s="43" t="s">
        <v>1175</v>
      </c>
      <c r="D76" s="16">
        <v>250</v>
      </c>
      <c r="E76" s="42" t="s">
        <v>1344</v>
      </c>
      <c r="F76" s="9"/>
      <c r="G76" s="8"/>
      <c r="H76" s="9"/>
      <c r="I76" s="8"/>
      <c r="J76" s="8"/>
      <c r="K76" s="9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</row>
    <row r="77" spans="1:109" s="10" customFormat="1" x14ac:dyDescent="0.25">
      <c r="A77" s="6" t="s">
        <v>2</v>
      </c>
      <c r="B77" s="29">
        <v>181846621</v>
      </c>
      <c r="C77" s="43" t="s">
        <v>1176</v>
      </c>
      <c r="D77" s="16">
        <v>100</v>
      </c>
      <c r="E77" s="42" t="s">
        <v>1345</v>
      </c>
      <c r="F77" s="9"/>
      <c r="G77" s="8"/>
      <c r="H77" s="9"/>
      <c r="I77" s="8"/>
      <c r="J77" s="8"/>
      <c r="K77" s="9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</row>
    <row r="78" spans="1:109" s="10" customFormat="1" ht="30" x14ac:dyDescent="0.25">
      <c r="A78" s="6" t="s">
        <v>2</v>
      </c>
      <c r="B78" s="29">
        <v>184444784</v>
      </c>
      <c r="C78" s="43" t="s">
        <v>1177</v>
      </c>
      <c r="D78" s="16">
        <v>100</v>
      </c>
      <c r="E78" s="42" t="s">
        <v>1346</v>
      </c>
      <c r="F78" s="9"/>
      <c r="G78" s="8"/>
      <c r="H78" s="9"/>
      <c r="I78" s="8"/>
      <c r="J78" s="8"/>
      <c r="K78" s="9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</row>
    <row r="79" spans="1:109" x14ac:dyDescent="0.25">
      <c r="A79" s="6" t="s">
        <v>2</v>
      </c>
      <c r="B79" s="29">
        <v>181913930</v>
      </c>
      <c r="C79" s="43" t="s">
        <v>1178</v>
      </c>
      <c r="D79" s="16">
        <v>100</v>
      </c>
      <c r="E79" s="42" t="s">
        <v>1347</v>
      </c>
      <c r="F79" s="9"/>
    </row>
    <row r="80" spans="1:109" x14ac:dyDescent="0.25">
      <c r="A80" s="6" t="s">
        <v>2</v>
      </c>
      <c r="B80" s="29">
        <v>182240396</v>
      </c>
      <c r="C80" s="43" t="s">
        <v>1179</v>
      </c>
      <c r="D80" s="16">
        <v>68.75</v>
      </c>
      <c r="E80" s="42" t="s">
        <v>1348</v>
      </c>
      <c r="F80" s="13"/>
      <c r="G80" s="12"/>
      <c r="H80" s="13"/>
      <c r="K80" s="2"/>
    </row>
    <row r="81" spans="1:109" x14ac:dyDescent="0.25">
      <c r="A81" s="6" t="s">
        <v>2</v>
      </c>
      <c r="B81" s="29">
        <v>182299256</v>
      </c>
      <c r="C81" s="43" t="s">
        <v>878</v>
      </c>
      <c r="D81" s="16">
        <v>175</v>
      </c>
      <c r="E81" s="42" t="s">
        <v>1349</v>
      </c>
      <c r="F81" s="13"/>
      <c r="G81" s="12"/>
      <c r="H81" s="13"/>
      <c r="K81" s="2"/>
    </row>
    <row r="82" spans="1:109" s="10" customFormat="1" x14ac:dyDescent="0.25">
      <c r="A82" s="6" t="s">
        <v>2</v>
      </c>
      <c r="B82" s="29">
        <v>183058961</v>
      </c>
      <c r="C82" s="43" t="s">
        <v>1180</v>
      </c>
      <c r="D82" s="16">
        <v>125</v>
      </c>
      <c r="E82" s="42" t="s">
        <v>1350</v>
      </c>
      <c r="F82" s="9"/>
      <c r="G82" s="8"/>
      <c r="H82" s="9"/>
      <c r="I82" s="8"/>
      <c r="J82" s="8"/>
      <c r="K82" s="9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</row>
    <row r="83" spans="1:109" s="10" customFormat="1" x14ac:dyDescent="0.25">
      <c r="A83" s="30"/>
      <c r="B83" s="4"/>
      <c r="C83" s="42"/>
      <c r="D83" s="14">
        <f>SUM(D59:D82)</f>
        <v>4999.07</v>
      </c>
      <c r="E83" s="42"/>
      <c r="F83" s="9"/>
      <c r="G83" s="8"/>
      <c r="H83" s="9"/>
      <c r="I83" s="8"/>
      <c r="J83" s="8"/>
      <c r="K83" s="9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</row>
    <row r="84" spans="1:109" s="10" customFormat="1" x14ac:dyDescent="0.25">
      <c r="A84" s="6"/>
      <c r="B84" s="4"/>
      <c r="C84" s="44" t="s">
        <v>0</v>
      </c>
      <c r="D84" s="15">
        <f>5000-D83</f>
        <v>0.93000000000029104</v>
      </c>
      <c r="E84" s="42"/>
      <c r="F84" s="9"/>
      <c r="G84" s="8"/>
      <c r="H84" s="9"/>
      <c r="I84" s="8"/>
      <c r="J84" s="8"/>
      <c r="K84" s="9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</row>
    <row r="85" spans="1:109" s="19" customFormat="1" x14ac:dyDescent="0.25">
      <c r="A85" s="6"/>
      <c r="B85" s="4"/>
      <c r="C85" s="43"/>
      <c r="D85" s="16"/>
      <c r="E85" s="42"/>
      <c r="F85" s="9"/>
      <c r="G85" s="8"/>
      <c r="H85" s="9"/>
      <c r="I85" s="1"/>
      <c r="J85" s="1"/>
      <c r="K85" s="2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</row>
    <row r="86" spans="1:109" s="10" customFormat="1" x14ac:dyDescent="0.25">
      <c r="A86" s="25" t="s">
        <v>9</v>
      </c>
      <c r="B86" s="4"/>
      <c r="C86" s="42"/>
      <c r="D86" s="5"/>
      <c r="E86" s="42"/>
      <c r="F86" s="13"/>
      <c r="G86" s="12"/>
      <c r="H86" s="13"/>
      <c r="I86" s="12"/>
      <c r="J86" s="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</row>
    <row r="87" spans="1:109" s="10" customFormat="1" x14ac:dyDescent="0.25">
      <c r="A87" s="27" t="s">
        <v>2</v>
      </c>
      <c r="B87" s="26">
        <v>128340960</v>
      </c>
      <c r="C87" s="43" t="s">
        <v>10</v>
      </c>
      <c r="D87" s="11">
        <v>225</v>
      </c>
      <c r="E87" s="45" t="s">
        <v>11</v>
      </c>
      <c r="F87" s="9"/>
      <c r="G87" s="8"/>
      <c r="H87" s="9"/>
      <c r="I87" s="8"/>
      <c r="J87" s="8"/>
      <c r="K87" s="9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</row>
    <row r="88" spans="1:109" x14ac:dyDescent="0.25">
      <c r="A88" s="27" t="s">
        <v>2</v>
      </c>
      <c r="B88" s="26">
        <v>130587865</v>
      </c>
      <c r="C88" s="43" t="s">
        <v>326</v>
      </c>
      <c r="D88" s="11">
        <v>300</v>
      </c>
      <c r="E88" s="45" t="s">
        <v>511</v>
      </c>
      <c r="F88" s="9"/>
    </row>
    <row r="89" spans="1:109" x14ac:dyDescent="0.25">
      <c r="A89" s="27" t="s">
        <v>2</v>
      </c>
      <c r="B89" s="26">
        <v>133274870</v>
      </c>
      <c r="C89" s="43" t="s">
        <v>327</v>
      </c>
      <c r="D89" s="11">
        <v>100</v>
      </c>
      <c r="E89" s="45" t="s">
        <v>393</v>
      </c>
      <c r="F89" s="9"/>
    </row>
    <row r="90" spans="1:109" s="10" customFormat="1" x14ac:dyDescent="0.25">
      <c r="A90" s="27" t="s">
        <v>2</v>
      </c>
      <c r="B90" s="26">
        <v>134148050</v>
      </c>
      <c r="C90" s="43" t="s">
        <v>328</v>
      </c>
      <c r="D90" s="11">
        <v>167</v>
      </c>
      <c r="E90" s="48" t="s">
        <v>394</v>
      </c>
      <c r="F90" s="9"/>
      <c r="G90" s="8"/>
      <c r="H90" s="9"/>
      <c r="I90" s="1"/>
      <c r="J90" s="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</row>
    <row r="91" spans="1:109" s="10" customFormat="1" x14ac:dyDescent="0.25">
      <c r="A91" s="27" t="s">
        <v>2</v>
      </c>
      <c r="B91" s="26">
        <v>142568463</v>
      </c>
      <c r="C91" s="43" t="s">
        <v>85</v>
      </c>
      <c r="D91" s="11">
        <v>200</v>
      </c>
      <c r="E91" s="48" t="s">
        <v>672</v>
      </c>
      <c r="F91" s="13"/>
      <c r="G91" s="12"/>
      <c r="H91" s="13"/>
      <c r="I91" s="12"/>
      <c r="J91" s="1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</row>
    <row r="92" spans="1:109" ht="30" x14ac:dyDescent="0.25">
      <c r="A92" s="27" t="s">
        <v>2</v>
      </c>
      <c r="B92" s="26">
        <v>142592273</v>
      </c>
      <c r="C92" s="43" t="s">
        <v>538</v>
      </c>
      <c r="D92" s="11">
        <v>1000</v>
      </c>
      <c r="E92" s="48" t="s">
        <v>673</v>
      </c>
      <c r="F92" s="13"/>
      <c r="G92" s="12"/>
      <c r="H92" s="13"/>
      <c r="I92" s="12"/>
      <c r="J92" s="1"/>
      <c r="K92" s="2"/>
    </row>
    <row r="93" spans="1:109" x14ac:dyDescent="0.25">
      <c r="A93" s="27" t="s">
        <v>2</v>
      </c>
      <c r="B93" s="26">
        <v>144295231</v>
      </c>
      <c r="C93" s="43" t="s">
        <v>539</v>
      </c>
      <c r="D93" s="11">
        <v>300</v>
      </c>
      <c r="E93" s="48" t="s">
        <v>674</v>
      </c>
      <c r="F93" s="13"/>
      <c r="G93" s="12"/>
      <c r="H93" s="13"/>
      <c r="I93" s="12"/>
      <c r="J93" s="1"/>
      <c r="K93" s="2"/>
    </row>
    <row r="94" spans="1:109" x14ac:dyDescent="0.25">
      <c r="A94" s="27" t="s">
        <v>2</v>
      </c>
      <c r="B94" s="26">
        <v>152053881</v>
      </c>
      <c r="C94" s="43" t="s">
        <v>540</v>
      </c>
      <c r="D94" s="11">
        <v>100</v>
      </c>
      <c r="E94" s="48" t="s">
        <v>981</v>
      </c>
      <c r="F94" s="13"/>
      <c r="G94" s="12"/>
      <c r="H94" s="13"/>
      <c r="I94" s="12"/>
      <c r="J94" s="1"/>
      <c r="K94" s="2"/>
    </row>
    <row r="95" spans="1:109" x14ac:dyDescent="0.25">
      <c r="A95" s="27" t="s">
        <v>2</v>
      </c>
      <c r="B95" s="26">
        <v>162141123</v>
      </c>
      <c r="C95" s="43" t="s">
        <v>824</v>
      </c>
      <c r="D95" s="11">
        <v>200</v>
      </c>
      <c r="E95" s="48" t="s">
        <v>982</v>
      </c>
      <c r="F95" s="13"/>
      <c r="G95" s="12"/>
      <c r="H95" s="13"/>
    </row>
    <row r="96" spans="1:109" x14ac:dyDescent="0.25">
      <c r="A96" s="27" t="s">
        <v>2</v>
      </c>
      <c r="B96" s="26">
        <v>162145091</v>
      </c>
      <c r="C96" s="43" t="s">
        <v>825</v>
      </c>
      <c r="D96" s="11">
        <v>140</v>
      </c>
      <c r="E96" s="48" t="s">
        <v>983</v>
      </c>
      <c r="F96" s="13"/>
      <c r="G96" s="12"/>
      <c r="H96" s="13"/>
    </row>
    <row r="97" spans="1:109" s="10" customFormat="1" x14ac:dyDescent="0.25">
      <c r="A97" s="27" t="s">
        <v>2</v>
      </c>
      <c r="B97" s="26">
        <v>167827058</v>
      </c>
      <c r="C97" s="43" t="s">
        <v>826</v>
      </c>
      <c r="D97" s="11">
        <v>500</v>
      </c>
      <c r="E97" s="48" t="s">
        <v>984</v>
      </c>
      <c r="F97" s="9"/>
      <c r="G97" s="8"/>
      <c r="H97" s="9"/>
      <c r="I97" s="8"/>
      <c r="J97" s="8"/>
      <c r="K97" s="9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</row>
    <row r="98" spans="1:109" s="10" customFormat="1" ht="30" x14ac:dyDescent="0.25">
      <c r="A98" s="27" t="s">
        <v>2</v>
      </c>
      <c r="B98" s="26">
        <v>180767290</v>
      </c>
      <c r="C98" s="43" t="s">
        <v>633</v>
      </c>
      <c r="D98" s="11">
        <v>170</v>
      </c>
      <c r="E98" s="48" t="s">
        <v>1351</v>
      </c>
      <c r="F98" s="9"/>
      <c r="G98" s="8"/>
      <c r="H98" s="9"/>
      <c r="I98" s="8"/>
      <c r="J98" s="8"/>
      <c r="K98" s="9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</row>
    <row r="99" spans="1:109" s="10" customFormat="1" x14ac:dyDescent="0.25">
      <c r="A99" s="27" t="s">
        <v>2</v>
      </c>
      <c r="B99" s="26">
        <v>181107918</v>
      </c>
      <c r="C99" s="43" t="s">
        <v>1181</v>
      </c>
      <c r="D99" s="11">
        <v>200</v>
      </c>
      <c r="E99" s="48" t="s">
        <v>1352</v>
      </c>
      <c r="F99" s="9"/>
      <c r="G99" s="8"/>
      <c r="H99" s="9"/>
      <c r="I99" s="8"/>
      <c r="J99" s="8"/>
      <c r="K99" s="9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</row>
    <row r="100" spans="1:109" s="10" customFormat="1" x14ac:dyDescent="0.25">
      <c r="A100" s="27" t="s">
        <v>2</v>
      </c>
      <c r="B100" s="26">
        <v>181134989</v>
      </c>
      <c r="C100" s="43" t="s">
        <v>1182</v>
      </c>
      <c r="D100" s="11">
        <v>213</v>
      </c>
      <c r="E100" s="48" t="s">
        <v>1353</v>
      </c>
      <c r="F100" s="9"/>
      <c r="G100" s="8"/>
      <c r="H100" s="9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</row>
    <row r="101" spans="1:109" x14ac:dyDescent="0.25">
      <c r="A101" s="27" t="s">
        <v>2</v>
      </c>
      <c r="B101" s="26">
        <v>184518675</v>
      </c>
      <c r="C101" s="43" t="s">
        <v>1183</v>
      </c>
      <c r="D101" s="11">
        <v>300</v>
      </c>
      <c r="E101" s="48" t="s">
        <v>1354</v>
      </c>
      <c r="F101" s="13"/>
      <c r="G101" s="12"/>
      <c r="H101" s="13"/>
      <c r="I101" s="12"/>
      <c r="J101" s="1"/>
      <c r="K101" s="13"/>
    </row>
    <row r="102" spans="1:109" s="10" customFormat="1" x14ac:dyDescent="0.25">
      <c r="A102" s="27" t="s">
        <v>2</v>
      </c>
      <c r="B102" s="26">
        <v>184455689</v>
      </c>
      <c r="C102" s="43" t="s">
        <v>1184</v>
      </c>
      <c r="D102" s="11">
        <v>510</v>
      </c>
      <c r="E102" s="48" t="s">
        <v>1355</v>
      </c>
      <c r="F102" s="9"/>
      <c r="G102" s="8"/>
      <c r="H102" s="9"/>
      <c r="I102" s="8"/>
      <c r="J102" s="8"/>
      <c r="K102" s="9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</row>
    <row r="103" spans="1:109" s="10" customFormat="1" x14ac:dyDescent="0.25">
      <c r="A103" s="27" t="s">
        <v>2</v>
      </c>
      <c r="B103" s="26">
        <v>181126792</v>
      </c>
      <c r="C103" s="43" t="s">
        <v>1185</v>
      </c>
      <c r="D103" s="11">
        <v>375</v>
      </c>
      <c r="E103" s="48" t="s">
        <v>1356</v>
      </c>
      <c r="F103" s="9"/>
      <c r="G103" s="8"/>
      <c r="H103" s="9"/>
      <c r="I103" s="8"/>
      <c r="J103" s="8"/>
      <c r="K103" s="9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</row>
    <row r="104" spans="1:109" s="10" customFormat="1" x14ac:dyDescent="0.25">
      <c r="A104" s="27"/>
      <c r="B104" s="4"/>
      <c r="C104" s="42"/>
      <c r="D104" s="14">
        <f>SUM(D87:D103)</f>
        <v>5000</v>
      </c>
      <c r="E104" s="42"/>
      <c r="F104" s="9"/>
      <c r="G104" s="8"/>
      <c r="H104" s="9"/>
      <c r="I104" s="8"/>
      <c r="J104" s="8"/>
      <c r="K104" s="9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</row>
    <row r="105" spans="1:109" s="10" customFormat="1" x14ac:dyDescent="0.25">
      <c r="A105" s="30"/>
      <c r="B105" s="4"/>
      <c r="C105" s="44" t="s">
        <v>0</v>
      </c>
      <c r="D105" s="15">
        <f>5000-D104</f>
        <v>0</v>
      </c>
      <c r="E105" s="42"/>
      <c r="F105" s="9"/>
      <c r="G105" s="8"/>
      <c r="H105" s="9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</row>
    <row r="106" spans="1:109" s="10" customFormat="1" x14ac:dyDescent="0.25">
      <c r="A106" s="30"/>
      <c r="B106" s="4"/>
      <c r="C106" s="43"/>
      <c r="D106" s="16"/>
      <c r="E106" s="42"/>
      <c r="F106" s="13"/>
      <c r="G106" s="12"/>
      <c r="H106" s="13"/>
      <c r="I106" s="12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</row>
    <row r="107" spans="1:109" s="10" customFormat="1" x14ac:dyDescent="0.25">
      <c r="A107" s="25" t="s">
        <v>309</v>
      </c>
      <c r="B107" s="4"/>
      <c r="C107" s="42"/>
      <c r="D107" s="5"/>
      <c r="E107" s="42"/>
      <c r="F107" s="13"/>
      <c r="G107" s="12"/>
      <c r="H107" s="21"/>
      <c r="I107" s="12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</row>
    <row r="108" spans="1:109" s="10" customFormat="1" x14ac:dyDescent="0.25">
      <c r="A108" s="27" t="s">
        <v>2</v>
      </c>
      <c r="B108" s="26">
        <v>132625562</v>
      </c>
      <c r="C108" s="43" t="s">
        <v>329</v>
      </c>
      <c r="D108" s="11">
        <v>200</v>
      </c>
      <c r="E108" s="45" t="s">
        <v>395</v>
      </c>
      <c r="F108" s="13"/>
      <c r="G108" s="12"/>
      <c r="H108" s="13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</row>
    <row r="109" spans="1:109" s="10" customFormat="1" x14ac:dyDescent="0.25">
      <c r="A109" s="27" t="s">
        <v>2</v>
      </c>
      <c r="B109" s="26">
        <v>133299534</v>
      </c>
      <c r="C109" s="43" t="s">
        <v>330</v>
      </c>
      <c r="D109" s="11">
        <v>200</v>
      </c>
      <c r="E109" s="45" t="s">
        <v>396</v>
      </c>
      <c r="F109" s="13"/>
      <c r="G109" s="12"/>
      <c r="H109" s="13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</row>
    <row r="110" spans="1:109" s="10" customFormat="1" ht="30" x14ac:dyDescent="0.25">
      <c r="A110" s="27" t="s">
        <v>2</v>
      </c>
      <c r="B110" s="26">
        <v>147637490</v>
      </c>
      <c r="C110" s="43" t="s">
        <v>541</v>
      </c>
      <c r="D110" s="11">
        <v>1600</v>
      </c>
      <c r="E110" s="48" t="s">
        <v>675</v>
      </c>
      <c r="F110" s="13"/>
      <c r="G110" s="12"/>
      <c r="H110" s="13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</row>
    <row r="111" spans="1:109" s="10" customFormat="1" x14ac:dyDescent="0.25">
      <c r="A111" s="27" t="s">
        <v>2</v>
      </c>
      <c r="B111" s="26">
        <v>144529333</v>
      </c>
      <c r="C111" s="43" t="s">
        <v>542</v>
      </c>
      <c r="D111" s="11">
        <v>250</v>
      </c>
      <c r="E111" s="45" t="s">
        <v>676</v>
      </c>
      <c r="F111" s="13"/>
      <c r="G111" s="12"/>
      <c r="H111" s="13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</row>
    <row r="112" spans="1:109" ht="30" x14ac:dyDescent="0.25">
      <c r="A112" s="27" t="s">
        <v>2</v>
      </c>
      <c r="B112" s="26">
        <v>144516539</v>
      </c>
      <c r="C112" s="43" t="s">
        <v>543</v>
      </c>
      <c r="D112" s="11">
        <v>1000</v>
      </c>
      <c r="E112" s="45" t="s">
        <v>677</v>
      </c>
      <c r="F112" s="13"/>
      <c r="G112" s="12"/>
      <c r="H112" s="13"/>
      <c r="I112" s="1"/>
      <c r="J112" s="1"/>
      <c r="K112" s="2"/>
    </row>
    <row r="113" spans="1:109" x14ac:dyDescent="0.25">
      <c r="A113" s="27" t="s">
        <v>2</v>
      </c>
      <c r="B113" s="26">
        <v>160472031</v>
      </c>
      <c r="C113" s="43" t="s">
        <v>827</v>
      </c>
      <c r="D113" s="11">
        <v>350</v>
      </c>
      <c r="E113" s="45" t="s">
        <v>985</v>
      </c>
      <c r="F113" s="13"/>
      <c r="G113" s="12"/>
      <c r="H113" s="13"/>
      <c r="I113" s="1"/>
      <c r="J113" s="1"/>
      <c r="K113" s="2"/>
    </row>
    <row r="114" spans="1:109" x14ac:dyDescent="0.25">
      <c r="A114" s="27" t="s">
        <v>2</v>
      </c>
      <c r="B114" s="26">
        <v>170553873</v>
      </c>
      <c r="C114" s="43" t="s">
        <v>828</v>
      </c>
      <c r="D114" s="11">
        <v>500</v>
      </c>
      <c r="E114" s="45" t="s">
        <v>986</v>
      </c>
      <c r="F114" s="13"/>
      <c r="G114" s="12"/>
      <c r="H114" s="13"/>
      <c r="I114" s="1"/>
      <c r="J114" s="1"/>
      <c r="K114" s="2"/>
    </row>
    <row r="115" spans="1:109" s="10" customFormat="1" x14ac:dyDescent="0.25">
      <c r="A115" s="27" t="s">
        <v>2</v>
      </c>
      <c r="B115" s="26">
        <v>173219161</v>
      </c>
      <c r="C115" s="43" t="s">
        <v>863</v>
      </c>
      <c r="D115" s="11">
        <v>160</v>
      </c>
      <c r="E115" s="45" t="s">
        <v>1549</v>
      </c>
      <c r="F115" s="9"/>
      <c r="G115" s="8"/>
      <c r="H115" s="9"/>
      <c r="I115" s="8"/>
      <c r="J115" s="8"/>
      <c r="K115" s="9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</row>
    <row r="116" spans="1:109" s="10" customFormat="1" x14ac:dyDescent="0.25">
      <c r="A116" s="27" t="s">
        <v>2</v>
      </c>
      <c r="B116" s="26">
        <v>173220081</v>
      </c>
      <c r="C116" s="43" t="s">
        <v>1186</v>
      </c>
      <c r="D116" s="11">
        <v>100</v>
      </c>
      <c r="E116" s="45" t="s">
        <v>1357</v>
      </c>
      <c r="F116" s="9"/>
      <c r="G116" s="8"/>
      <c r="H116" s="9"/>
      <c r="I116" s="8"/>
      <c r="J116" s="8"/>
      <c r="K116" s="9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</row>
    <row r="117" spans="1:109" s="10" customFormat="1" x14ac:dyDescent="0.25">
      <c r="A117" s="27" t="s">
        <v>2</v>
      </c>
      <c r="B117" s="26">
        <v>173221040</v>
      </c>
      <c r="C117" s="43" t="s">
        <v>541</v>
      </c>
      <c r="D117" s="11">
        <v>250</v>
      </c>
      <c r="E117" s="45" t="s">
        <v>1358</v>
      </c>
      <c r="F117" s="9"/>
      <c r="G117" s="8"/>
      <c r="H117" s="9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</row>
    <row r="118" spans="1:109" s="10" customFormat="1" x14ac:dyDescent="0.25">
      <c r="A118" s="27" t="s">
        <v>2</v>
      </c>
      <c r="B118" s="26">
        <v>174291618</v>
      </c>
      <c r="C118" s="43" t="s">
        <v>1187</v>
      </c>
      <c r="D118" s="11">
        <v>300</v>
      </c>
      <c r="E118" s="45" t="s">
        <v>1359</v>
      </c>
      <c r="F118" s="9"/>
      <c r="G118" s="8"/>
      <c r="H118" s="9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</row>
    <row r="119" spans="1:109" x14ac:dyDescent="0.25">
      <c r="A119" s="27" t="s">
        <v>2</v>
      </c>
      <c r="B119" s="26">
        <v>178519398</v>
      </c>
      <c r="C119" s="43" t="s">
        <v>329</v>
      </c>
      <c r="D119" s="11">
        <v>90</v>
      </c>
      <c r="E119" s="45" t="s">
        <v>1360</v>
      </c>
      <c r="F119" s="13"/>
      <c r="G119" s="12"/>
      <c r="H119" s="13"/>
      <c r="I119" s="12"/>
      <c r="J119" s="1"/>
      <c r="K119" s="2"/>
    </row>
    <row r="120" spans="1:109" s="10" customFormat="1" x14ac:dyDescent="0.25">
      <c r="A120" s="6"/>
      <c r="B120" s="4"/>
      <c r="C120" s="42"/>
      <c r="D120" s="14">
        <f>SUM(D108:D119)</f>
        <v>5000</v>
      </c>
      <c r="E120" s="42"/>
      <c r="F120" s="9"/>
      <c r="G120" s="8"/>
      <c r="H120" s="9"/>
      <c r="I120" s="8"/>
      <c r="J120" s="8"/>
      <c r="K120" s="9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</row>
    <row r="121" spans="1:109" s="10" customFormat="1" x14ac:dyDescent="0.25">
      <c r="A121" s="6"/>
      <c r="B121" s="4"/>
      <c r="C121" s="44" t="s">
        <v>0</v>
      </c>
      <c r="D121" s="15">
        <f>5000-D120</f>
        <v>0</v>
      </c>
      <c r="E121" s="42"/>
      <c r="F121" s="9"/>
      <c r="G121" s="8"/>
      <c r="H121" s="9"/>
      <c r="I121" s="8"/>
      <c r="J121" s="8"/>
      <c r="K121" s="9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</row>
    <row r="122" spans="1:109" s="10" customFormat="1" x14ac:dyDescent="0.25">
      <c r="A122" s="28"/>
      <c r="B122" s="4"/>
      <c r="C122" s="43"/>
      <c r="D122" s="16"/>
      <c r="E122" s="42"/>
      <c r="F122" s="9"/>
      <c r="G122" s="8"/>
      <c r="H122" s="9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</row>
    <row r="123" spans="1:109" s="10" customFormat="1" x14ac:dyDescent="0.25">
      <c r="A123" s="25" t="s">
        <v>12</v>
      </c>
      <c r="B123" s="4"/>
      <c r="C123" s="42"/>
      <c r="D123" s="5"/>
      <c r="E123" s="42"/>
      <c r="F123" s="9"/>
      <c r="G123" s="8"/>
      <c r="H123" s="9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</row>
    <row r="124" spans="1:109" s="10" customFormat="1" x14ac:dyDescent="0.25">
      <c r="A124" s="27" t="s">
        <v>2</v>
      </c>
      <c r="B124" s="26">
        <v>124673839</v>
      </c>
      <c r="C124" s="43" t="s">
        <v>13</v>
      </c>
      <c r="D124" s="11">
        <v>150</v>
      </c>
      <c r="E124" s="45" t="s">
        <v>14</v>
      </c>
      <c r="F124" s="13"/>
      <c r="G124" s="12"/>
      <c r="H124" s="13"/>
      <c r="I124" s="12"/>
      <c r="J124" s="1"/>
      <c r="K124" s="1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</row>
    <row r="125" spans="1:109" s="10" customFormat="1" x14ac:dyDescent="0.25">
      <c r="A125" s="27" t="s">
        <v>2</v>
      </c>
      <c r="B125" s="26">
        <v>127293196</v>
      </c>
      <c r="C125" s="43" t="s">
        <v>15</v>
      </c>
      <c r="D125" s="11">
        <v>350</v>
      </c>
      <c r="E125" s="45" t="s">
        <v>16</v>
      </c>
      <c r="F125" s="13"/>
      <c r="G125" s="12"/>
      <c r="H125" s="13"/>
      <c r="I125" s="12"/>
      <c r="J125" s="1"/>
      <c r="K125" s="1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</row>
    <row r="126" spans="1:109" s="10" customFormat="1" x14ac:dyDescent="0.25">
      <c r="A126" s="27" t="s">
        <v>2</v>
      </c>
      <c r="B126" s="26">
        <v>134958106</v>
      </c>
      <c r="C126" s="43" t="s">
        <v>331</v>
      </c>
      <c r="D126" s="11">
        <v>400</v>
      </c>
      <c r="E126" s="45" t="s">
        <v>397</v>
      </c>
      <c r="F126" s="13"/>
      <c r="G126" s="12"/>
      <c r="H126" s="13"/>
      <c r="I126" s="12"/>
      <c r="J126" s="1"/>
      <c r="K126" s="1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</row>
    <row r="127" spans="1:109" x14ac:dyDescent="0.25">
      <c r="A127" s="27" t="s">
        <v>2</v>
      </c>
      <c r="B127" s="26">
        <v>137380634</v>
      </c>
      <c r="C127" s="43" t="s">
        <v>475</v>
      </c>
      <c r="D127" s="11">
        <v>1250</v>
      </c>
      <c r="E127" s="45" t="s">
        <v>512</v>
      </c>
      <c r="F127" s="9"/>
    </row>
    <row r="128" spans="1:109" x14ac:dyDescent="0.25">
      <c r="A128" s="27" t="s">
        <v>2</v>
      </c>
      <c r="B128" s="26">
        <v>100000012</v>
      </c>
      <c r="C128" s="43" t="s">
        <v>26</v>
      </c>
      <c r="D128" s="11">
        <v>900</v>
      </c>
      <c r="E128" s="45" t="s">
        <v>513</v>
      </c>
      <c r="F128" s="9"/>
    </row>
    <row r="129" spans="1:109" x14ac:dyDescent="0.25">
      <c r="A129" s="27" t="s">
        <v>2</v>
      </c>
      <c r="B129" s="26">
        <v>146437387</v>
      </c>
      <c r="C129" s="43" t="s">
        <v>544</v>
      </c>
      <c r="D129" s="11">
        <v>250</v>
      </c>
      <c r="E129" s="45" t="s">
        <v>678</v>
      </c>
      <c r="F129" s="9"/>
    </row>
    <row r="130" spans="1:109" x14ac:dyDescent="0.25">
      <c r="A130" s="27" t="s">
        <v>2</v>
      </c>
      <c r="B130" s="26">
        <v>151823404</v>
      </c>
      <c r="C130" s="43" t="s">
        <v>545</v>
      </c>
      <c r="D130" s="11">
        <v>700</v>
      </c>
      <c r="E130" s="45" t="s">
        <v>679</v>
      </c>
      <c r="F130" s="9"/>
    </row>
    <row r="131" spans="1:109" x14ac:dyDescent="0.25">
      <c r="A131" s="27" t="s">
        <v>2</v>
      </c>
      <c r="B131" s="26">
        <v>164871824</v>
      </c>
      <c r="C131" s="43" t="s">
        <v>829</v>
      </c>
      <c r="D131" s="11">
        <v>600</v>
      </c>
      <c r="E131" s="45" t="s">
        <v>987</v>
      </c>
      <c r="F131" s="13"/>
      <c r="G131" s="12"/>
      <c r="H131" s="13"/>
      <c r="K131" s="2"/>
    </row>
    <row r="132" spans="1:109" x14ac:dyDescent="0.25">
      <c r="A132" s="27" t="s">
        <v>2</v>
      </c>
      <c r="B132" s="26">
        <v>168524093</v>
      </c>
      <c r="C132" s="43" t="s">
        <v>830</v>
      </c>
      <c r="D132" s="11">
        <v>400</v>
      </c>
      <c r="E132" s="45" t="s">
        <v>988</v>
      </c>
      <c r="F132" s="13"/>
      <c r="G132" s="12"/>
      <c r="H132" s="13"/>
      <c r="K132" s="2"/>
    </row>
    <row r="133" spans="1:109" s="10" customFormat="1" x14ac:dyDescent="0.25">
      <c r="A133" s="27"/>
      <c r="B133" s="4"/>
      <c r="C133" s="42"/>
      <c r="D133" s="14">
        <f>SUM(D124:D132)</f>
        <v>5000</v>
      </c>
      <c r="E133" s="42"/>
      <c r="F133" s="9"/>
      <c r="G133" s="8"/>
      <c r="H133" s="9"/>
      <c r="I133" s="8"/>
      <c r="J133" s="8"/>
      <c r="K133" s="9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</row>
    <row r="134" spans="1:109" s="10" customFormat="1" x14ac:dyDescent="0.25">
      <c r="A134" s="30"/>
      <c r="B134" s="4"/>
      <c r="C134" s="44" t="s">
        <v>0</v>
      </c>
      <c r="D134" s="15">
        <f>5000-D133</f>
        <v>0</v>
      </c>
      <c r="E134" s="42"/>
      <c r="F134" s="9"/>
      <c r="G134" s="8"/>
      <c r="H134" s="9"/>
      <c r="I134" s="8"/>
      <c r="J134" s="8"/>
      <c r="K134" s="9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</row>
    <row r="135" spans="1:109" s="10" customFormat="1" x14ac:dyDescent="0.25">
      <c r="A135" s="30"/>
      <c r="B135" s="4"/>
      <c r="C135" s="43"/>
      <c r="D135" s="16"/>
      <c r="E135" s="42"/>
      <c r="F135" s="9"/>
      <c r="G135" s="8"/>
      <c r="H135" s="9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</row>
    <row r="136" spans="1:109" s="10" customFormat="1" x14ac:dyDescent="0.25">
      <c r="A136" s="25" t="s">
        <v>17</v>
      </c>
      <c r="B136" s="4"/>
      <c r="C136" s="42"/>
      <c r="D136" s="5"/>
      <c r="E136" s="42"/>
      <c r="F136" s="9"/>
      <c r="G136" s="8"/>
      <c r="H136" s="9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</row>
    <row r="137" spans="1:109" s="10" customFormat="1" x14ac:dyDescent="0.25">
      <c r="A137" s="27" t="s">
        <v>2</v>
      </c>
      <c r="B137" s="26">
        <v>124495026</v>
      </c>
      <c r="C137" s="43" t="s">
        <v>18</v>
      </c>
      <c r="D137" s="11">
        <v>250</v>
      </c>
      <c r="E137" s="45" t="s">
        <v>19</v>
      </c>
      <c r="F137" s="13"/>
      <c r="G137" s="12"/>
      <c r="H137" s="13"/>
      <c r="I137" s="12"/>
      <c r="J137" s="1"/>
      <c r="K137" s="1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</row>
    <row r="138" spans="1:109" s="10" customFormat="1" x14ac:dyDescent="0.25">
      <c r="A138" s="27" t="s">
        <v>2</v>
      </c>
      <c r="B138" s="26">
        <v>124477388</v>
      </c>
      <c r="C138" s="43" t="s">
        <v>476</v>
      </c>
      <c r="D138" s="11">
        <v>100</v>
      </c>
      <c r="E138" s="45" t="s">
        <v>989</v>
      </c>
      <c r="F138" s="9"/>
      <c r="G138" s="8"/>
      <c r="H138" s="9"/>
      <c r="I138" s="8"/>
      <c r="J138" s="8"/>
      <c r="K138" s="9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</row>
    <row r="139" spans="1:109" s="10" customFormat="1" x14ac:dyDescent="0.25">
      <c r="A139" s="27" t="s">
        <v>2</v>
      </c>
      <c r="B139" s="26">
        <v>124475568</v>
      </c>
      <c r="C139" s="43" t="s">
        <v>20</v>
      </c>
      <c r="D139" s="11">
        <v>250</v>
      </c>
      <c r="E139" s="45" t="s">
        <v>21</v>
      </c>
      <c r="F139" s="9"/>
      <c r="G139" s="8"/>
      <c r="H139" s="9"/>
      <c r="I139" s="8"/>
      <c r="J139" s="8"/>
      <c r="K139" s="9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</row>
    <row r="140" spans="1:109" s="10" customFormat="1" x14ac:dyDescent="0.25">
      <c r="A140" s="27" t="s">
        <v>2</v>
      </c>
      <c r="B140" s="26">
        <v>124464304</v>
      </c>
      <c r="C140" s="43" t="s">
        <v>22</v>
      </c>
      <c r="D140" s="11">
        <v>430</v>
      </c>
      <c r="E140" s="45" t="s">
        <v>23</v>
      </c>
      <c r="F140" s="9"/>
      <c r="G140" s="8"/>
      <c r="H140" s="9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</row>
    <row r="141" spans="1:109" x14ac:dyDescent="0.25">
      <c r="A141" s="27" t="s">
        <v>2</v>
      </c>
      <c r="B141" s="26">
        <v>128048087</v>
      </c>
      <c r="C141" s="43" t="s">
        <v>24</v>
      </c>
      <c r="D141" s="11">
        <v>100</v>
      </c>
      <c r="E141" s="45" t="s">
        <v>680</v>
      </c>
      <c r="F141" s="9"/>
      <c r="I141" s="1"/>
      <c r="J141" s="1"/>
      <c r="K141" s="2"/>
    </row>
    <row r="142" spans="1:109" x14ac:dyDescent="0.25">
      <c r="A142" s="27" t="s">
        <v>2</v>
      </c>
      <c r="B142" s="26">
        <v>134163733</v>
      </c>
      <c r="C142" s="43" t="s">
        <v>332</v>
      </c>
      <c r="D142" s="11">
        <v>500</v>
      </c>
      <c r="E142" s="45" t="s">
        <v>398</v>
      </c>
      <c r="F142" s="13"/>
      <c r="G142" s="12"/>
      <c r="H142" s="13"/>
      <c r="I142" s="12"/>
      <c r="J142" s="1"/>
      <c r="K142" s="13"/>
    </row>
    <row r="143" spans="1:109" x14ac:dyDescent="0.25">
      <c r="A143" s="27" t="s">
        <v>2</v>
      </c>
      <c r="B143" s="26">
        <v>135875463</v>
      </c>
      <c r="C143" s="43" t="s">
        <v>477</v>
      </c>
      <c r="D143" s="11">
        <v>500</v>
      </c>
      <c r="E143" s="45" t="s">
        <v>514</v>
      </c>
      <c r="F143" s="13"/>
      <c r="G143" s="12"/>
      <c r="H143" s="13"/>
      <c r="I143" s="12"/>
      <c r="J143" s="1"/>
      <c r="K143" s="2"/>
    </row>
    <row r="144" spans="1:109" x14ac:dyDescent="0.25">
      <c r="A144" s="27" t="s">
        <v>2</v>
      </c>
      <c r="B144" s="26">
        <v>151749965</v>
      </c>
      <c r="C144" s="43" t="s">
        <v>546</v>
      </c>
      <c r="D144" s="11">
        <v>350</v>
      </c>
      <c r="E144" s="45" t="s">
        <v>681</v>
      </c>
      <c r="F144" s="13"/>
      <c r="G144" s="12"/>
      <c r="H144" s="13"/>
      <c r="I144" s="1"/>
      <c r="J144" s="1"/>
      <c r="K144" s="2"/>
    </row>
    <row r="145" spans="1:109" x14ac:dyDescent="0.25">
      <c r="A145" s="27" t="s">
        <v>2</v>
      </c>
      <c r="B145" s="26">
        <v>151826872</v>
      </c>
      <c r="C145" s="43" t="s">
        <v>78</v>
      </c>
      <c r="D145" s="11">
        <v>50</v>
      </c>
      <c r="E145" s="45" t="s">
        <v>682</v>
      </c>
      <c r="F145" s="9"/>
    </row>
    <row r="146" spans="1:109" x14ac:dyDescent="0.25">
      <c r="A146" s="27" t="s">
        <v>2</v>
      </c>
      <c r="B146" s="26">
        <v>156719136</v>
      </c>
      <c r="C146" s="43" t="s">
        <v>831</v>
      </c>
      <c r="D146" s="11">
        <v>50</v>
      </c>
      <c r="E146" s="45" t="s">
        <v>990</v>
      </c>
      <c r="F146" s="9"/>
    </row>
    <row r="147" spans="1:109" x14ac:dyDescent="0.25">
      <c r="A147" s="27" t="s">
        <v>2</v>
      </c>
      <c r="B147" s="26">
        <v>160494892</v>
      </c>
      <c r="C147" s="43" t="s">
        <v>832</v>
      </c>
      <c r="D147" s="11">
        <v>438</v>
      </c>
      <c r="E147" s="45" t="s">
        <v>991</v>
      </c>
      <c r="F147" s="9"/>
    </row>
    <row r="148" spans="1:109" s="10" customFormat="1" x14ac:dyDescent="0.25">
      <c r="A148" s="27" t="s">
        <v>2</v>
      </c>
      <c r="B148" s="26">
        <v>160683293</v>
      </c>
      <c r="C148" s="43" t="s">
        <v>833</v>
      </c>
      <c r="D148" s="11">
        <v>150</v>
      </c>
      <c r="E148" s="45" t="s">
        <v>992</v>
      </c>
      <c r="F148" s="9"/>
      <c r="G148" s="8"/>
      <c r="H148" s="9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</row>
    <row r="149" spans="1:109" s="10" customFormat="1" x14ac:dyDescent="0.25">
      <c r="A149" s="27" t="s">
        <v>2</v>
      </c>
      <c r="B149" s="26">
        <v>162485894</v>
      </c>
      <c r="C149" s="43" t="s">
        <v>834</v>
      </c>
      <c r="D149" s="11">
        <v>300</v>
      </c>
      <c r="E149" s="45" t="s">
        <v>993</v>
      </c>
      <c r="F149" s="13"/>
      <c r="G149" s="12"/>
      <c r="H149" s="13"/>
      <c r="I149" s="12"/>
      <c r="J149" s="1"/>
      <c r="K149" s="2"/>
      <c r="L149" s="2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</row>
    <row r="150" spans="1:109" s="10" customFormat="1" x14ac:dyDescent="0.25">
      <c r="A150" s="27" t="s">
        <v>2</v>
      </c>
      <c r="B150" s="26">
        <v>164886020</v>
      </c>
      <c r="C150" s="43" t="s">
        <v>383</v>
      </c>
      <c r="D150" s="11">
        <v>320</v>
      </c>
      <c r="E150" s="45" t="s">
        <v>994</v>
      </c>
      <c r="F150" s="13"/>
      <c r="G150" s="12"/>
      <c r="H150" s="13"/>
      <c r="I150" s="12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</row>
    <row r="151" spans="1:109" s="10" customFormat="1" x14ac:dyDescent="0.25">
      <c r="A151" s="27" t="s">
        <v>2</v>
      </c>
      <c r="B151" s="26">
        <v>164911802</v>
      </c>
      <c r="C151" s="43" t="s">
        <v>835</v>
      </c>
      <c r="D151" s="11">
        <v>200</v>
      </c>
      <c r="E151" s="45" t="s">
        <v>995</v>
      </c>
      <c r="F151" s="13"/>
      <c r="G151" s="12"/>
      <c r="H151" s="13"/>
      <c r="I151" s="12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</row>
    <row r="152" spans="1:109" s="10" customFormat="1" x14ac:dyDescent="0.25">
      <c r="A152" s="27" t="s">
        <v>2</v>
      </c>
      <c r="B152" s="26">
        <v>166595080</v>
      </c>
      <c r="C152" s="43" t="s">
        <v>836</v>
      </c>
      <c r="D152" s="11">
        <v>550</v>
      </c>
      <c r="E152" s="45" t="s">
        <v>996</v>
      </c>
      <c r="F152" s="13"/>
      <c r="G152" s="12"/>
      <c r="H152" s="13"/>
      <c r="I152" s="12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</row>
    <row r="153" spans="1:109" x14ac:dyDescent="0.25">
      <c r="A153" s="27" t="s">
        <v>2</v>
      </c>
      <c r="B153" s="26">
        <v>167605031</v>
      </c>
      <c r="C153" s="43" t="s">
        <v>1554</v>
      </c>
      <c r="D153" s="11">
        <v>130</v>
      </c>
      <c r="E153" s="45" t="s">
        <v>997</v>
      </c>
      <c r="F153" s="13"/>
      <c r="G153" s="12"/>
      <c r="H153" s="13"/>
      <c r="I153" s="12"/>
      <c r="J153" s="1"/>
      <c r="K153" s="2"/>
    </row>
    <row r="154" spans="1:109" x14ac:dyDescent="0.25">
      <c r="A154" s="27" t="s">
        <v>2</v>
      </c>
      <c r="B154" s="26">
        <v>171474918</v>
      </c>
      <c r="C154" s="43" t="s">
        <v>837</v>
      </c>
      <c r="D154" s="11">
        <v>150</v>
      </c>
      <c r="E154" s="45" t="s">
        <v>998</v>
      </c>
      <c r="F154" s="13"/>
      <c r="G154" s="12"/>
      <c r="H154" s="13"/>
      <c r="I154" s="12"/>
      <c r="J154" s="1"/>
      <c r="K154" s="2"/>
    </row>
    <row r="155" spans="1:109" x14ac:dyDescent="0.25">
      <c r="A155" s="27" t="s">
        <v>2</v>
      </c>
      <c r="B155" s="26">
        <v>180402351</v>
      </c>
      <c r="C155" s="43" t="s">
        <v>1188</v>
      </c>
      <c r="D155" s="11">
        <v>182</v>
      </c>
      <c r="E155" s="45" t="s">
        <v>1361</v>
      </c>
      <c r="F155" s="13"/>
      <c r="G155" s="12"/>
      <c r="H155" s="13"/>
      <c r="I155" s="12"/>
      <c r="J155" s="1"/>
      <c r="K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</row>
    <row r="156" spans="1:109" x14ac:dyDescent="0.25">
      <c r="A156" s="30"/>
      <c r="C156" s="44"/>
      <c r="D156" s="15">
        <f>SUM(D137:D155)</f>
        <v>5000</v>
      </c>
      <c r="E156" s="42"/>
      <c r="F156" s="9"/>
    </row>
    <row r="157" spans="1:109" x14ac:dyDescent="0.25">
      <c r="A157" s="30"/>
      <c r="C157" s="44" t="s">
        <v>0</v>
      </c>
      <c r="D157" s="17">
        <f>5000-D156</f>
        <v>0</v>
      </c>
      <c r="E157" s="42"/>
      <c r="F157" s="9"/>
      <c r="K157" s="2"/>
    </row>
    <row r="158" spans="1:109" x14ac:dyDescent="0.25">
      <c r="A158" s="30"/>
      <c r="C158" s="43"/>
      <c r="D158" s="16"/>
      <c r="E158" s="42"/>
      <c r="F158" s="9"/>
    </row>
    <row r="159" spans="1:109" s="10" customFormat="1" x14ac:dyDescent="0.25">
      <c r="A159" s="25" t="s">
        <v>25</v>
      </c>
      <c r="B159" s="4"/>
      <c r="C159" s="42"/>
      <c r="D159" s="5"/>
      <c r="E159" s="42"/>
      <c r="F159" s="9"/>
      <c r="G159" s="8"/>
      <c r="H159" s="9"/>
      <c r="I159" s="8"/>
      <c r="J159" s="8"/>
      <c r="K159" s="9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</row>
    <row r="160" spans="1:109" s="10" customFormat="1" x14ac:dyDescent="0.25">
      <c r="A160" s="30" t="s">
        <v>2</v>
      </c>
      <c r="B160" s="26">
        <v>100000001</v>
      </c>
      <c r="C160" s="43" t="s">
        <v>26</v>
      </c>
      <c r="D160" s="11">
        <v>205</v>
      </c>
      <c r="E160" s="45" t="s">
        <v>27</v>
      </c>
      <c r="F160" s="13"/>
      <c r="G160" s="12"/>
      <c r="H160" s="13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</row>
    <row r="161" spans="1:109" s="10" customFormat="1" ht="30" x14ac:dyDescent="0.25">
      <c r="A161" s="30" t="s">
        <v>2</v>
      </c>
      <c r="B161" s="31">
        <v>128464521</v>
      </c>
      <c r="C161" s="45" t="s">
        <v>28</v>
      </c>
      <c r="D161" s="11">
        <v>500</v>
      </c>
      <c r="E161" s="48" t="s">
        <v>29</v>
      </c>
      <c r="F161" s="13"/>
      <c r="G161" s="12"/>
      <c r="H161" s="13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</row>
    <row r="162" spans="1:109" s="10" customFormat="1" x14ac:dyDescent="0.25">
      <c r="A162" s="30" t="s">
        <v>2</v>
      </c>
      <c r="B162" s="31">
        <v>128473688</v>
      </c>
      <c r="C162" s="45" t="s">
        <v>30</v>
      </c>
      <c r="D162" s="11">
        <v>250</v>
      </c>
      <c r="E162" s="48" t="s">
        <v>31</v>
      </c>
      <c r="F162" s="9"/>
      <c r="G162" s="8"/>
      <c r="H162" s="9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</row>
    <row r="163" spans="1:109" x14ac:dyDescent="0.25">
      <c r="A163" s="30" t="s">
        <v>2</v>
      </c>
      <c r="B163" s="31">
        <v>151832076</v>
      </c>
      <c r="C163" s="45" t="s">
        <v>547</v>
      </c>
      <c r="D163" s="11">
        <v>250</v>
      </c>
      <c r="E163" s="48" t="s">
        <v>683</v>
      </c>
      <c r="F163" s="9"/>
      <c r="I163" s="1"/>
      <c r="J163" s="1"/>
      <c r="K163" s="2"/>
    </row>
    <row r="164" spans="1:109" x14ac:dyDescent="0.25">
      <c r="A164" s="30" t="s">
        <v>2</v>
      </c>
      <c r="B164" s="31">
        <v>100000014</v>
      </c>
      <c r="C164" s="45" t="s">
        <v>26</v>
      </c>
      <c r="D164" s="11">
        <v>205</v>
      </c>
      <c r="E164" s="48" t="s">
        <v>684</v>
      </c>
      <c r="F164" s="9"/>
      <c r="I164" s="1"/>
      <c r="J164" s="1"/>
      <c r="K164" s="2"/>
    </row>
    <row r="165" spans="1:109" x14ac:dyDescent="0.25">
      <c r="A165" s="30" t="s">
        <v>2</v>
      </c>
      <c r="B165" s="31">
        <v>155428994</v>
      </c>
      <c r="C165" s="45" t="s">
        <v>838</v>
      </c>
      <c r="D165" s="11">
        <v>500</v>
      </c>
      <c r="E165" s="48" t="s">
        <v>999</v>
      </c>
      <c r="F165" s="9"/>
      <c r="I165" s="1"/>
      <c r="J165" s="1"/>
      <c r="K165" s="2"/>
    </row>
    <row r="166" spans="1:109" x14ac:dyDescent="0.25">
      <c r="A166" s="30" t="s">
        <v>2</v>
      </c>
      <c r="B166" s="31">
        <v>155539755</v>
      </c>
      <c r="C166" s="45" t="s">
        <v>839</v>
      </c>
      <c r="D166" s="11">
        <v>404</v>
      </c>
      <c r="E166" s="48" t="s">
        <v>1000</v>
      </c>
      <c r="F166" s="13"/>
      <c r="G166" s="12"/>
      <c r="H166" s="13"/>
      <c r="I166" s="12"/>
      <c r="J166" s="1"/>
      <c r="K166" s="2"/>
    </row>
    <row r="167" spans="1:109" s="10" customFormat="1" x14ac:dyDescent="0.25">
      <c r="A167" s="30" t="s">
        <v>2</v>
      </c>
      <c r="B167" s="31">
        <v>158236454</v>
      </c>
      <c r="C167" s="45" t="s">
        <v>840</v>
      </c>
      <c r="D167" s="11">
        <v>500</v>
      </c>
      <c r="E167" s="48" t="s">
        <v>1001</v>
      </c>
      <c r="F167" s="13"/>
      <c r="G167" s="12"/>
      <c r="H167" s="13"/>
      <c r="I167" s="12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</row>
    <row r="168" spans="1:109" s="10" customFormat="1" ht="30" x14ac:dyDescent="0.25">
      <c r="A168" s="30" t="s">
        <v>2</v>
      </c>
      <c r="B168" s="31">
        <v>173214612</v>
      </c>
      <c r="C168" s="45" t="s">
        <v>1189</v>
      </c>
      <c r="D168" s="11">
        <v>500</v>
      </c>
      <c r="E168" s="48" t="s">
        <v>1362</v>
      </c>
      <c r="F168" s="13"/>
      <c r="G168" s="12"/>
      <c r="H168" s="13"/>
      <c r="I168" s="12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</row>
    <row r="169" spans="1:109" s="10" customFormat="1" x14ac:dyDescent="0.25">
      <c r="A169" s="30" t="s">
        <v>2</v>
      </c>
      <c r="B169" s="31">
        <v>173215633</v>
      </c>
      <c r="C169" s="45" t="s">
        <v>93</v>
      </c>
      <c r="D169" s="11">
        <v>1100</v>
      </c>
      <c r="E169" s="48" t="s">
        <v>1363</v>
      </c>
      <c r="F169" s="13"/>
      <c r="G169" s="12"/>
      <c r="H169" s="13"/>
      <c r="I169" s="12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</row>
    <row r="170" spans="1:109" s="10" customFormat="1" x14ac:dyDescent="0.25">
      <c r="A170" s="30" t="s">
        <v>2</v>
      </c>
      <c r="B170" s="31">
        <v>174302588</v>
      </c>
      <c r="C170" s="45" t="s">
        <v>1190</v>
      </c>
      <c r="D170" s="11">
        <v>486</v>
      </c>
      <c r="E170" s="48" t="s">
        <v>1364</v>
      </c>
      <c r="F170" s="13"/>
      <c r="G170" s="12"/>
      <c r="H170" s="13"/>
      <c r="I170" s="12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</row>
    <row r="171" spans="1:109" s="10" customFormat="1" x14ac:dyDescent="0.25">
      <c r="A171" s="30" t="s">
        <v>2</v>
      </c>
      <c r="B171" s="31">
        <v>180075350</v>
      </c>
      <c r="C171" s="45" t="s">
        <v>1191</v>
      </c>
      <c r="D171" s="11">
        <v>100</v>
      </c>
      <c r="E171" s="48" t="s">
        <v>1365</v>
      </c>
      <c r="F171" s="13"/>
      <c r="G171" s="12"/>
      <c r="H171" s="13"/>
      <c r="I171" s="12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</row>
    <row r="172" spans="1:109" s="10" customFormat="1" x14ac:dyDescent="0.25">
      <c r="A172" s="27"/>
      <c r="B172" s="4"/>
      <c r="C172" s="42"/>
      <c r="D172" s="14">
        <f>SUM(D160:D171)</f>
        <v>5000</v>
      </c>
      <c r="E172" s="42"/>
      <c r="F172" s="13"/>
      <c r="G172" s="12"/>
      <c r="H172" s="13"/>
      <c r="I172" s="12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</row>
    <row r="173" spans="1:109" s="10" customFormat="1" x14ac:dyDescent="0.25">
      <c r="A173" s="30"/>
      <c r="B173" s="4"/>
      <c r="C173" s="44" t="s">
        <v>0</v>
      </c>
      <c r="D173" s="15">
        <f>5000-D172</f>
        <v>0</v>
      </c>
      <c r="E173" s="42"/>
      <c r="F173" s="9"/>
      <c r="G173" s="8"/>
      <c r="H173" s="9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</row>
    <row r="174" spans="1:109" x14ac:dyDescent="0.25">
      <c r="A174" s="30"/>
      <c r="C174" s="43"/>
      <c r="D174" s="16"/>
      <c r="E174" s="42"/>
      <c r="F174" s="9"/>
      <c r="I174" s="1"/>
      <c r="J174" s="1"/>
      <c r="K174" s="2"/>
    </row>
    <row r="175" spans="1:109" x14ac:dyDescent="0.25">
      <c r="A175" s="25" t="s">
        <v>32</v>
      </c>
      <c r="E175" s="42"/>
      <c r="F175" s="9"/>
      <c r="I175" s="1"/>
      <c r="J175" s="1"/>
      <c r="K175" s="2"/>
    </row>
    <row r="176" spans="1:109" x14ac:dyDescent="0.25">
      <c r="A176" s="27" t="s">
        <v>2</v>
      </c>
      <c r="B176" s="26">
        <v>128475891</v>
      </c>
      <c r="C176" s="43" t="s">
        <v>33</v>
      </c>
      <c r="D176" s="11">
        <v>100</v>
      </c>
      <c r="E176" s="45" t="s">
        <v>515</v>
      </c>
      <c r="F176" s="9"/>
      <c r="I176" s="1"/>
      <c r="J176" s="1"/>
      <c r="K176" s="2"/>
    </row>
    <row r="177" spans="1:109" ht="30" x14ac:dyDescent="0.25">
      <c r="A177" s="27" t="s">
        <v>2</v>
      </c>
      <c r="B177" s="26">
        <v>133476186</v>
      </c>
      <c r="C177" s="43" t="s">
        <v>321</v>
      </c>
      <c r="D177" s="11">
        <v>100</v>
      </c>
      <c r="E177" s="45" t="s">
        <v>399</v>
      </c>
      <c r="F177" s="13"/>
      <c r="G177" s="12"/>
      <c r="H177" s="13"/>
      <c r="I177" s="12"/>
      <c r="J177" s="1"/>
      <c r="K177" s="13"/>
    </row>
    <row r="178" spans="1:109" x14ac:dyDescent="0.25">
      <c r="A178" s="27" t="s">
        <v>2</v>
      </c>
      <c r="B178" s="26">
        <v>133480924</v>
      </c>
      <c r="C178" s="43" t="s">
        <v>333</v>
      </c>
      <c r="D178" s="11">
        <v>300</v>
      </c>
      <c r="E178" s="45" t="s">
        <v>400</v>
      </c>
      <c r="F178" s="13"/>
      <c r="G178" s="12"/>
      <c r="H178" s="13"/>
      <c r="I178" s="12"/>
      <c r="J178" s="1"/>
      <c r="K178" s="13"/>
    </row>
    <row r="179" spans="1:109" s="10" customFormat="1" x14ac:dyDescent="0.25">
      <c r="A179" s="27" t="s">
        <v>2</v>
      </c>
      <c r="B179" s="26">
        <v>135720470</v>
      </c>
      <c r="C179" s="43" t="s">
        <v>548</v>
      </c>
      <c r="D179" s="11">
        <v>200</v>
      </c>
      <c r="E179" s="45" t="s">
        <v>516</v>
      </c>
      <c r="F179" s="9"/>
      <c r="G179" s="8"/>
      <c r="H179" s="9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</row>
    <row r="180" spans="1:109" s="10" customFormat="1" x14ac:dyDescent="0.25">
      <c r="A180" s="27" t="s">
        <v>2</v>
      </c>
      <c r="B180" s="26">
        <v>137378750</v>
      </c>
      <c r="C180" s="43" t="s">
        <v>478</v>
      </c>
      <c r="D180" s="11">
        <v>250</v>
      </c>
      <c r="E180" s="45" t="s">
        <v>517</v>
      </c>
      <c r="F180" s="9"/>
      <c r="G180" s="8"/>
      <c r="H180" s="9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</row>
    <row r="181" spans="1:109" s="10" customFormat="1" x14ac:dyDescent="0.25">
      <c r="A181" s="27" t="s">
        <v>2</v>
      </c>
      <c r="B181" s="26">
        <v>144040769</v>
      </c>
      <c r="C181" s="43" t="s">
        <v>549</v>
      </c>
      <c r="D181" s="11">
        <v>200</v>
      </c>
      <c r="E181" s="45" t="s">
        <v>685</v>
      </c>
      <c r="F181" s="9"/>
      <c r="G181" s="8"/>
      <c r="H181" s="9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</row>
    <row r="182" spans="1:109" ht="30" x14ac:dyDescent="0.25">
      <c r="A182" s="27" t="s">
        <v>2</v>
      </c>
      <c r="B182" s="29">
        <v>155672376</v>
      </c>
      <c r="C182" s="43" t="s">
        <v>841</v>
      </c>
      <c r="D182" s="11">
        <v>355.8</v>
      </c>
      <c r="E182" s="45" t="s">
        <v>1002</v>
      </c>
      <c r="F182" s="9"/>
      <c r="I182" s="1"/>
      <c r="J182" s="1"/>
      <c r="K182" s="2"/>
    </row>
    <row r="183" spans="1:109" x14ac:dyDescent="0.25">
      <c r="A183" s="27" t="s">
        <v>2</v>
      </c>
      <c r="B183" s="29">
        <v>159264703</v>
      </c>
      <c r="C183" s="43" t="s">
        <v>842</v>
      </c>
      <c r="D183" s="11">
        <v>300</v>
      </c>
      <c r="E183" s="45" t="s">
        <v>1003</v>
      </c>
      <c r="F183" s="13"/>
      <c r="G183" s="12"/>
      <c r="H183" s="13"/>
      <c r="I183" s="1"/>
      <c r="J183" s="1"/>
      <c r="K183" s="2"/>
    </row>
    <row r="184" spans="1:109" x14ac:dyDescent="0.25">
      <c r="A184" s="27" t="s">
        <v>2</v>
      </c>
      <c r="B184" s="29">
        <v>160270995</v>
      </c>
      <c r="C184" s="43" t="s">
        <v>843</v>
      </c>
      <c r="D184" s="11">
        <v>200</v>
      </c>
      <c r="E184" s="45" t="s">
        <v>1004</v>
      </c>
      <c r="F184" s="13"/>
      <c r="G184" s="12"/>
      <c r="H184" s="13"/>
      <c r="I184" s="1"/>
      <c r="J184" s="1"/>
      <c r="K184" s="2"/>
    </row>
    <row r="185" spans="1:109" x14ac:dyDescent="0.25">
      <c r="A185" s="27" t="s">
        <v>2</v>
      </c>
      <c r="B185" s="29">
        <v>160667742</v>
      </c>
      <c r="C185" s="43" t="s">
        <v>478</v>
      </c>
      <c r="D185" s="11">
        <v>250</v>
      </c>
      <c r="E185" s="45" t="s">
        <v>1005</v>
      </c>
      <c r="F185" s="13"/>
      <c r="G185" s="12"/>
      <c r="H185" s="13"/>
      <c r="I185" s="1"/>
      <c r="J185" s="1"/>
      <c r="K185" s="2"/>
    </row>
    <row r="186" spans="1:109" s="10" customFormat="1" x14ac:dyDescent="0.25">
      <c r="A186" s="27" t="s">
        <v>2</v>
      </c>
      <c r="B186" s="29">
        <v>164900559</v>
      </c>
      <c r="C186" s="43" t="s">
        <v>844</v>
      </c>
      <c r="D186" s="11">
        <v>250</v>
      </c>
      <c r="E186" s="45" t="s">
        <v>1006</v>
      </c>
      <c r="F186" s="9"/>
      <c r="G186" s="8"/>
      <c r="H186" s="9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</row>
    <row r="187" spans="1:109" s="10" customFormat="1" x14ac:dyDescent="0.25">
      <c r="A187" s="27" t="s">
        <v>2</v>
      </c>
      <c r="B187" s="29">
        <v>165166636</v>
      </c>
      <c r="C187" s="43" t="s">
        <v>845</v>
      </c>
      <c r="D187" s="11">
        <v>300</v>
      </c>
      <c r="E187" s="45" t="s">
        <v>1007</v>
      </c>
      <c r="F187" s="9"/>
      <c r="G187" s="8"/>
      <c r="H187" s="9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</row>
    <row r="188" spans="1:109" s="10" customFormat="1" x14ac:dyDescent="0.25">
      <c r="A188" s="27" t="s">
        <v>2</v>
      </c>
      <c r="B188" s="29">
        <v>168544668</v>
      </c>
      <c r="C188" s="43" t="s">
        <v>846</v>
      </c>
      <c r="D188" s="11">
        <v>250</v>
      </c>
      <c r="E188" s="45" t="s">
        <v>1008</v>
      </c>
      <c r="F188" s="9"/>
      <c r="G188" s="8"/>
      <c r="H188" s="9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</row>
    <row r="189" spans="1:109" s="10" customFormat="1" x14ac:dyDescent="0.25">
      <c r="A189" s="27" t="s">
        <v>2</v>
      </c>
      <c r="B189" s="29">
        <v>176741786</v>
      </c>
      <c r="C189" s="43" t="s">
        <v>282</v>
      </c>
      <c r="D189" s="11">
        <v>400</v>
      </c>
      <c r="E189" s="45" t="s">
        <v>1366</v>
      </c>
      <c r="F189" s="9"/>
      <c r="G189" s="8"/>
      <c r="H189" s="9"/>
      <c r="I189" s="12"/>
      <c r="J189" s="1"/>
      <c r="K189" s="1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</row>
    <row r="190" spans="1:109" s="10" customFormat="1" x14ac:dyDescent="0.25">
      <c r="A190" s="27" t="s">
        <v>2</v>
      </c>
      <c r="B190" s="29">
        <v>180661005</v>
      </c>
      <c r="C190" s="43" t="s">
        <v>556</v>
      </c>
      <c r="D190" s="11">
        <v>500</v>
      </c>
      <c r="E190" s="45" t="s">
        <v>1367</v>
      </c>
      <c r="F190" s="13"/>
      <c r="G190" s="12"/>
      <c r="H190" s="13"/>
      <c r="I190" s="12"/>
      <c r="J190" s="1"/>
      <c r="K190" s="1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</row>
    <row r="191" spans="1:109" x14ac:dyDescent="0.25">
      <c r="A191" s="27" t="s">
        <v>2</v>
      </c>
      <c r="B191" s="29">
        <v>180726579</v>
      </c>
      <c r="C191" s="43" t="s">
        <v>1192</v>
      </c>
      <c r="D191" s="11">
        <v>500</v>
      </c>
      <c r="E191" s="45" t="s">
        <v>1368</v>
      </c>
      <c r="F191" s="9"/>
    </row>
    <row r="192" spans="1:109" x14ac:dyDescent="0.25">
      <c r="A192" s="27" t="s">
        <v>2</v>
      </c>
      <c r="B192" s="29">
        <v>180744353</v>
      </c>
      <c r="C192" s="43" t="s">
        <v>1193</v>
      </c>
      <c r="D192" s="11">
        <v>544</v>
      </c>
      <c r="E192" s="45" t="s">
        <v>1369</v>
      </c>
      <c r="F192" s="9"/>
    </row>
    <row r="193" spans="1:109" x14ac:dyDescent="0.25">
      <c r="D193" s="14">
        <f>SUM(D176:D192)</f>
        <v>4999.8</v>
      </c>
      <c r="E193" s="42"/>
      <c r="F193" s="9"/>
      <c r="K193" s="2"/>
    </row>
    <row r="194" spans="1:109" x14ac:dyDescent="0.25">
      <c r="C194" s="44" t="s">
        <v>0</v>
      </c>
      <c r="D194" s="15">
        <f>5000-D193</f>
        <v>0.1999999999998181</v>
      </c>
      <c r="E194" s="42"/>
      <c r="F194" s="13"/>
      <c r="G194" s="12"/>
      <c r="H194" s="13"/>
      <c r="K194" s="2"/>
    </row>
    <row r="195" spans="1:109" x14ac:dyDescent="0.25">
      <c r="A195" s="28"/>
      <c r="C195" s="43"/>
      <c r="D195" s="16"/>
      <c r="E195" s="42"/>
      <c r="F195" s="13"/>
      <c r="G195" s="12"/>
      <c r="H195" s="13"/>
      <c r="K195" s="2"/>
    </row>
    <row r="196" spans="1:109" x14ac:dyDescent="0.25">
      <c r="A196" s="25" t="s">
        <v>34</v>
      </c>
      <c r="E196" s="42"/>
      <c r="F196" s="9"/>
      <c r="I196" s="12"/>
      <c r="J196" s="1"/>
      <c r="K196" s="2"/>
    </row>
    <row r="197" spans="1:109" x14ac:dyDescent="0.25">
      <c r="A197" s="27" t="s">
        <v>2</v>
      </c>
      <c r="B197" s="26">
        <v>124450769</v>
      </c>
      <c r="C197" s="43" t="s">
        <v>550</v>
      </c>
      <c r="D197" s="11">
        <v>300</v>
      </c>
      <c r="E197" s="45" t="s">
        <v>35</v>
      </c>
      <c r="F197" s="13"/>
      <c r="G197" s="12"/>
      <c r="H197" s="13"/>
      <c r="I197" s="12"/>
      <c r="J197" s="1"/>
      <c r="K197" s="2"/>
    </row>
    <row r="198" spans="1:109" x14ac:dyDescent="0.25">
      <c r="A198" s="27" t="s">
        <v>2</v>
      </c>
      <c r="B198" s="26">
        <v>128276440</v>
      </c>
      <c r="C198" s="43" t="s">
        <v>36</v>
      </c>
      <c r="D198" s="11">
        <v>350</v>
      </c>
      <c r="E198" s="45" t="s">
        <v>37</v>
      </c>
      <c r="F198" s="13"/>
      <c r="G198" s="12"/>
      <c r="H198" s="13"/>
      <c r="I198" s="12"/>
      <c r="J198" s="1"/>
      <c r="K198" s="2"/>
    </row>
    <row r="199" spans="1:109" x14ac:dyDescent="0.25">
      <c r="A199" s="27" t="s">
        <v>2</v>
      </c>
      <c r="B199" s="26">
        <v>124669891</v>
      </c>
      <c r="C199" s="43" t="s">
        <v>38</v>
      </c>
      <c r="D199" s="11">
        <v>300</v>
      </c>
      <c r="E199" s="45" t="s">
        <v>39</v>
      </c>
      <c r="F199" s="13"/>
      <c r="G199" s="12"/>
      <c r="H199" s="13"/>
      <c r="I199" s="12"/>
      <c r="J199" s="1"/>
      <c r="K199" s="2"/>
    </row>
    <row r="200" spans="1:109" x14ac:dyDescent="0.25">
      <c r="A200" s="27" t="s">
        <v>2</v>
      </c>
      <c r="B200" s="26">
        <v>128281875</v>
      </c>
      <c r="C200" s="43" t="s">
        <v>40</v>
      </c>
      <c r="D200" s="11">
        <v>150</v>
      </c>
      <c r="E200" s="45" t="s">
        <v>41</v>
      </c>
      <c r="F200" s="9"/>
    </row>
    <row r="201" spans="1:109" x14ac:dyDescent="0.25">
      <c r="A201" s="27" t="s">
        <v>2</v>
      </c>
      <c r="B201" s="26">
        <v>128484131</v>
      </c>
      <c r="C201" s="43" t="s">
        <v>479</v>
      </c>
      <c r="D201" s="11">
        <v>200</v>
      </c>
      <c r="E201" s="45" t="s">
        <v>42</v>
      </c>
      <c r="F201" s="9"/>
    </row>
    <row r="202" spans="1:109" x14ac:dyDescent="0.25">
      <c r="A202" s="27" t="s">
        <v>2</v>
      </c>
      <c r="B202" s="26">
        <v>133278337</v>
      </c>
      <c r="C202" s="43" t="s">
        <v>334</v>
      </c>
      <c r="D202" s="11">
        <v>100</v>
      </c>
      <c r="E202" s="45" t="s">
        <v>401</v>
      </c>
      <c r="F202" s="9"/>
    </row>
    <row r="203" spans="1:109" s="10" customFormat="1" x14ac:dyDescent="0.25">
      <c r="A203" s="30" t="s">
        <v>2</v>
      </c>
      <c r="B203" s="29">
        <v>133280602</v>
      </c>
      <c r="C203" s="45" t="s">
        <v>334</v>
      </c>
      <c r="D203" s="18">
        <v>310</v>
      </c>
      <c r="E203" s="48" t="s">
        <v>402</v>
      </c>
      <c r="F203" s="9"/>
      <c r="G203" s="8"/>
      <c r="H203" s="9"/>
      <c r="I203" s="12"/>
      <c r="J203" s="1"/>
      <c r="K203" s="1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</row>
    <row r="204" spans="1:109" s="10" customFormat="1" x14ac:dyDescent="0.25">
      <c r="A204" s="30" t="s">
        <v>2</v>
      </c>
      <c r="B204" s="29">
        <v>164886807</v>
      </c>
      <c r="C204" s="45" t="s">
        <v>40</v>
      </c>
      <c r="D204" s="18">
        <v>150</v>
      </c>
      <c r="E204" s="48" t="s">
        <v>1009</v>
      </c>
      <c r="F204" s="13"/>
      <c r="G204" s="12"/>
      <c r="H204" s="13"/>
      <c r="I204" s="12"/>
      <c r="J204" s="1"/>
      <c r="K204" s="1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</row>
    <row r="205" spans="1:109" s="10" customFormat="1" x14ac:dyDescent="0.25">
      <c r="A205" s="30" t="s">
        <v>2</v>
      </c>
      <c r="B205" s="29">
        <v>164887799</v>
      </c>
      <c r="C205" s="45" t="s">
        <v>38</v>
      </c>
      <c r="D205" s="18">
        <v>120</v>
      </c>
      <c r="E205" s="48" t="s">
        <v>1010</v>
      </c>
      <c r="F205" s="13"/>
      <c r="G205" s="12"/>
      <c r="H205" s="13"/>
      <c r="I205" s="12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</row>
    <row r="206" spans="1:109" x14ac:dyDescent="0.25">
      <c r="A206" s="30" t="s">
        <v>2</v>
      </c>
      <c r="B206" s="29">
        <v>164904819</v>
      </c>
      <c r="C206" s="45" t="s">
        <v>847</v>
      </c>
      <c r="D206" s="18">
        <v>550</v>
      </c>
      <c r="E206" s="48" t="s">
        <v>1011</v>
      </c>
      <c r="F206" s="13"/>
      <c r="G206" s="12"/>
      <c r="H206" s="13"/>
      <c r="I206" s="12"/>
      <c r="J206" s="1"/>
      <c r="K206" s="2"/>
    </row>
    <row r="207" spans="1:109" x14ac:dyDescent="0.25">
      <c r="A207" s="30" t="s">
        <v>2</v>
      </c>
      <c r="B207" s="29">
        <v>168529497</v>
      </c>
      <c r="C207" s="45" t="s">
        <v>848</v>
      </c>
      <c r="D207" s="18">
        <v>450</v>
      </c>
      <c r="E207" s="48" t="s">
        <v>1012</v>
      </c>
      <c r="F207" s="13"/>
      <c r="G207" s="12"/>
      <c r="H207" s="13"/>
      <c r="I207" s="1"/>
      <c r="J207" s="1"/>
      <c r="K207" s="2"/>
    </row>
    <row r="208" spans="1:109" x14ac:dyDescent="0.25">
      <c r="A208" s="30" t="s">
        <v>2</v>
      </c>
      <c r="B208" s="29">
        <v>168532649</v>
      </c>
      <c r="C208" s="45" t="s">
        <v>849</v>
      </c>
      <c r="D208" s="18">
        <v>250</v>
      </c>
      <c r="E208" s="48" t="s">
        <v>1013</v>
      </c>
      <c r="F208" s="13"/>
      <c r="G208" s="12"/>
      <c r="H208" s="13"/>
      <c r="I208" s="1"/>
      <c r="J208" s="1"/>
      <c r="K208" s="2"/>
    </row>
    <row r="209" spans="1:109" s="10" customFormat="1" x14ac:dyDescent="0.25">
      <c r="A209" s="30" t="s">
        <v>2</v>
      </c>
      <c r="B209" s="29">
        <v>174292994</v>
      </c>
      <c r="C209" s="45" t="s">
        <v>38</v>
      </c>
      <c r="D209" s="18">
        <v>200</v>
      </c>
      <c r="E209" s="48" t="s">
        <v>1370</v>
      </c>
      <c r="F209" s="9"/>
      <c r="G209" s="8"/>
      <c r="H209" s="9"/>
      <c r="I209" s="8"/>
      <c r="J209" s="8"/>
      <c r="K209" s="9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</row>
    <row r="210" spans="1:109" s="10" customFormat="1" x14ac:dyDescent="0.25">
      <c r="A210" s="30" t="s">
        <v>2</v>
      </c>
      <c r="B210" s="29">
        <v>174298359</v>
      </c>
      <c r="C210" s="45" t="s">
        <v>1194</v>
      </c>
      <c r="D210" s="18">
        <v>200</v>
      </c>
      <c r="E210" s="48" t="s">
        <v>1371</v>
      </c>
      <c r="F210" s="9"/>
      <c r="G210" s="8"/>
      <c r="H210" s="9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</row>
    <row r="211" spans="1:109" x14ac:dyDescent="0.25">
      <c r="A211" s="30" t="s">
        <v>2</v>
      </c>
      <c r="B211" s="29">
        <v>174305779</v>
      </c>
      <c r="C211" s="45" t="s">
        <v>1195</v>
      </c>
      <c r="D211" s="18">
        <v>100</v>
      </c>
      <c r="E211" s="48" t="s">
        <v>1372</v>
      </c>
      <c r="F211" s="9"/>
      <c r="I211" s="1"/>
      <c r="J211" s="1"/>
      <c r="K211" s="2"/>
    </row>
    <row r="212" spans="1:109" x14ac:dyDescent="0.25">
      <c r="A212" s="30" t="s">
        <v>2</v>
      </c>
      <c r="B212" s="29">
        <v>180396886</v>
      </c>
      <c r="C212" s="45" t="s">
        <v>1196</v>
      </c>
      <c r="D212" s="18">
        <v>500</v>
      </c>
      <c r="E212" s="48" t="s">
        <v>1373</v>
      </c>
      <c r="F212" s="9"/>
      <c r="I212" s="1"/>
      <c r="J212" s="1"/>
      <c r="K212" s="2"/>
    </row>
    <row r="213" spans="1:109" x14ac:dyDescent="0.25">
      <c r="A213" s="30" t="s">
        <v>2</v>
      </c>
      <c r="B213" s="29">
        <v>180662992</v>
      </c>
      <c r="C213" s="45" t="s">
        <v>1197</v>
      </c>
      <c r="D213" s="18">
        <v>770</v>
      </c>
      <c r="E213" s="48" t="s">
        <v>1374</v>
      </c>
      <c r="F213" s="13"/>
      <c r="G213" s="12"/>
      <c r="H213" s="13"/>
      <c r="I213" s="12"/>
      <c r="J213" s="1"/>
      <c r="K213" s="13"/>
    </row>
    <row r="214" spans="1:109" s="10" customFormat="1" x14ac:dyDescent="0.25">
      <c r="A214" s="27"/>
      <c r="B214" s="4"/>
      <c r="C214" s="42"/>
      <c r="D214" s="14">
        <f>SUM(D197:D213)</f>
        <v>5000</v>
      </c>
      <c r="E214" s="42"/>
      <c r="F214" s="9"/>
      <c r="G214" s="8"/>
      <c r="H214" s="9"/>
      <c r="I214" s="8"/>
      <c r="J214" s="8"/>
      <c r="K214" s="9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</row>
    <row r="215" spans="1:109" s="10" customFormat="1" x14ac:dyDescent="0.25">
      <c r="A215" s="30"/>
      <c r="B215" s="4"/>
      <c r="C215" s="44" t="s">
        <v>0</v>
      </c>
      <c r="D215" s="15">
        <f>5000-D214</f>
        <v>0</v>
      </c>
      <c r="E215" s="42"/>
      <c r="F215" s="9"/>
      <c r="G215" s="8"/>
      <c r="H215" s="9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</row>
    <row r="216" spans="1:109" x14ac:dyDescent="0.25">
      <c r="A216" s="30"/>
      <c r="C216" s="43"/>
      <c r="D216" s="16"/>
      <c r="E216" s="42"/>
      <c r="F216" s="13"/>
      <c r="G216" s="12"/>
      <c r="H216" s="13"/>
      <c r="I216" s="1"/>
      <c r="J216" s="1"/>
      <c r="K216" s="2"/>
    </row>
    <row r="217" spans="1:109" s="10" customFormat="1" x14ac:dyDescent="0.25">
      <c r="A217" s="25" t="s">
        <v>43</v>
      </c>
      <c r="B217" s="4"/>
      <c r="C217" s="42"/>
      <c r="D217" s="5"/>
      <c r="E217" s="42"/>
      <c r="F217" s="9"/>
      <c r="G217" s="8"/>
      <c r="H217" s="9"/>
      <c r="I217" s="8"/>
      <c r="J217" s="8"/>
      <c r="K217" s="9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</row>
    <row r="218" spans="1:109" x14ac:dyDescent="0.25">
      <c r="A218" s="27" t="s">
        <v>2</v>
      </c>
      <c r="B218" s="26">
        <v>128280867</v>
      </c>
      <c r="C218" s="43" t="s">
        <v>551</v>
      </c>
      <c r="D218" s="11">
        <v>200</v>
      </c>
      <c r="E218" s="45" t="s">
        <v>44</v>
      </c>
      <c r="F218" s="9"/>
      <c r="I218" s="1"/>
      <c r="J218" s="1"/>
      <c r="K218" s="2"/>
    </row>
    <row r="219" spans="1:109" x14ac:dyDescent="0.25">
      <c r="A219" s="27" t="s">
        <v>2</v>
      </c>
      <c r="B219" s="26">
        <v>128283015</v>
      </c>
      <c r="C219" s="43" t="s">
        <v>45</v>
      </c>
      <c r="D219" s="11">
        <v>100</v>
      </c>
      <c r="E219" s="45" t="s">
        <v>46</v>
      </c>
      <c r="F219" s="9"/>
      <c r="I219" s="1"/>
      <c r="J219" s="1"/>
      <c r="K219" s="2"/>
    </row>
    <row r="220" spans="1:109" x14ac:dyDescent="0.25">
      <c r="A220" s="27" t="s">
        <v>2</v>
      </c>
      <c r="B220" s="26">
        <v>128466814</v>
      </c>
      <c r="C220" s="43" t="s">
        <v>47</v>
      </c>
      <c r="D220" s="11">
        <v>250</v>
      </c>
      <c r="E220" s="45" t="s">
        <v>48</v>
      </c>
      <c r="F220" s="9"/>
      <c r="I220" s="1"/>
      <c r="J220" s="1"/>
      <c r="K220" s="2"/>
    </row>
    <row r="221" spans="1:109" x14ac:dyDescent="0.25">
      <c r="A221" s="27" t="s">
        <v>2</v>
      </c>
      <c r="B221" s="26">
        <v>128478986</v>
      </c>
      <c r="C221" s="43" t="s">
        <v>49</v>
      </c>
      <c r="D221" s="11">
        <v>250</v>
      </c>
      <c r="E221" s="45" t="s">
        <v>50</v>
      </c>
      <c r="F221" s="13"/>
      <c r="G221" s="12"/>
      <c r="H221" s="13"/>
      <c r="I221" s="12"/>
      <c r="J221" s="1"/>
      <c r="K221" s="13"/>
    </row>
    <row r="222" spans="1:109" s="10" customFormat="1" x14ac:dyDescent="0.25">
      <c r="A222" s="27" t="s">
        <v>2</v>
      </c>
      <c r="B222" s="26">
        <v>134156236</v>
      </c>
      <c r="C222" s="43" t="s">
        <v>335</v>
      </c>
      <c r="D222" s="11">
        <v>300</v>
      </c>
      <c r="E222" s="45" t="s">
        <v>403</v>
      </c>
      <c r="F222" s="13"/>
      <c r="G222" s="12"/>
      <c r="H222" s="13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</row>
    <row r="223" spans="1:109" s="10" customFormat="1" x14ac:dyDescent="0.25">
      <c r="A223" s="27" t="s">
        <v>2</v>
      </c>
      <c r="B223" s="26">
        <v>146439994</v>
      </c>
      <c r="C223" s="43" t="s">
        <v>552</v>
      </c>
      <c r="D223" s="11">
        <v>300</v>
      </c>
      <c r="E223" s="45" t="s">
        <v>686</v>
      </c>
      <c r="F223" s="13"/>
      <c r="G223" s="12"/>
      <c r="H223" s="13"/>
      <c r="I223" s="12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</row>
    <row r="224" spans="1:109" s="10" customFormat="1" x14ac:dyDescent="0.25">
      <c r="A224" s="27" t="s">
        <v>2</v>
      </c>
      <c r="B224" s="26">
        <v>146442416</v>
      </c>
      <c r="C224" s="43" t="s">
        <v>551</v>
      </c>
      <c r="D224" s="11">
        <v>350</v>
      </c>
      <c r="E224" s="45" t="s">
        <v>687</v>
      </c>
      <c r="F224" s="13"/>
      <c r="G224" s="12"/>
      <c r="H224" s="13"/>
      <c r="I224" s="8"/>
      <c r="J224" s="8"/>
      <c r="K224" s="9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</row>
    <row r="225" spans="1:109" s="10" customFormat="1" x14ac:dyDescent="0.25">
      <c r="A225" s="27" t="s">
        <v>2</v>
      </c>
      <c r="B225" s="26">
        <v>146458416</v>
      </c>
      <c r="C225" s="43" t="s">
        <v>553</v>
      </c>
      <c r="D225" s="11">
        <v>200</v>
      </c>
      <c r="E225" s="45" t="s">
        <v>688</v>
      </c>
      <c r="F225" s="13"/>
      <c r="G225" s="12"/>
      <c r="H225" s="13"/>
      <c r="I225" s="8"/>
      <c r="J225" s="8"/>
      <c r="K225" s="9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</row>
    <row r="226" spans="1:109" s="10" customFormat="1" x14ac:dyDescent="0.25">
      <c r="A226" s="30" t="s">
        <v>2</v>
      </c>
      <c r="B226" s="29">
        <v>148877034</v>
      </c>
      <c r="C226" s="45" t="s">
        <v>554</v>
      </c>
      <c r="D226" s="18">
        <v>500</v>
      </c>
      <c r="E226" s="48" t="s">
        <v>689</v>
      </c>
      <c r="F226" s="9"/>
      <c r="G226" s="8"/>
      <c r="H226" s="9"/>
      <c r="I226" s="8"/>
      <c r="J226" s="8"/>
      <c r="K226" s="9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</row>
    <row r="227" spans="1:109" x14ac:dyDescent="0.25">
      <c r="A227" s="30" t="s">
        <v>2</v>
      </c>
      <c r="B227" s="29">
        <v>150197944</v>
      </c>
      <c r="C227" s="45" t="s">
        <v>555</v>
      </c>
      <c r="D227" s="18">
        <v>300</v>
      </c>
      <c r="E227" s="48" t="s">
        <v>690</v>
      </c>
      <c r="F227" s="9"/>
      <c r="I227" s="1"/>
      <c r="J227" s="1"/>
      <c r="K227" s="2"/>
    </row>
    <row r="228" spans="1:109" x14ac:dyDescent="0.25">
      <c r="A228" s="30" t="s">
        <v>2</v>
      </c>
      <c r="B228" s="29">
        <v>152305337</v>
      </c>
      <c r="C228" s="45" t="s">
        <v>49</v>
      </c>
      <c r="D228" s="18">
        <v>250</v>
      </c>
      <c r="E228" s="48" t="s">
        <v>691</v>
      </c>
      <c r="F228" s="9"/>
      <c r="I228" s="1"/>
      <c r="J228" s="1"/>
      <c r="K228" s="2"/>
    </row>
    <row r="229" spans="1:109" x14ac:dyDescent="0.25">
      <c r="A229" s="30" t="s">
        <v>2</v>
      </c>
      <c r="B229" s="29">
        <v>156790462</v>
      </c>
      <c r="C229" s="45" t="s">
        <v>546</v>
      </c>
      <c r="D229" s="18">
        <v>400</v>
      </c>
      <c r="E229" s="48" t="s">
        <v>681</v>
      </c>
      <c r="F229" s="9"/>
      <c r="I229" s="12"/>
      <c r="J229" s="1"/>
      <c r="K229" s="2"/>
    </row>
    <row r="230" spans="1:109" x14ac:dyDescent="0.25">
      <c r="A230" s="30" t="s">
        <v>2</v>
      </c>
      <c r="B230" s="29">
        <v>160268215</v>
      </c>
      <c r="C230" s="45" t="s">
        <v>850</v>
      </c>
      <c r="D230" s="18">
        <v>300</v>
      </c>
      <c r="E230" s="48" t="s">
        <v>1014</v>
      </c>
      <c r="F230" s="13"/>
      <c r="G230" s="12"/>
      <c r="H230" s="13"/>
      <c r="I230" s="12"/>
      <c r="J230" s="1"/>
      <c r="K230" s="2"/>
    </row>
    <row r="231" spans="1:109" s="10" customFormat="1" x14ac:dyDescent="0.25">
      <c r="A231" s="30" t="s">
        <v>2</v>
      </c>
      <c r="B231" s="29">
        <v>174679221</v>
      </c>
      <c r="C231" s="45" t="s">
        <v>49</v>
      </c>
      <c r="D231" s="18">
        <v>500</v>
      </c>
      <c r="E231" s="48" t="s">
        <v>1375</v>
      </c>
      <c r="F231" s="13"/>
      <c r="G231" s="12"/>
      <c r="H231" s="13"/>
      <c r="I231" s="12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</row>
    <row r="232" spans="1:109" s="10" customFormat="1" x14ac:dyDescent="0.25">
      <c r="A232" s="30" t="s">
        <v>2</v>
      </c>
      <c r="B232" s="29">
        <v>100000026</v>
      </c>
      <c r="C232" s="45" t="s">
        <v>1198</v>
      </c>
      <c r="D232" s="18">
        <v>500</v>
      </c>
      <c r="E232" s="48" t="s">
        <v>1376</v>
      </c>
      <c r="F232" s="13"/>
      <c r="G232" s="12"/>
      <c r="H232" s="13"/>
      <c r="I232" s="12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</row>
    <row r="233" spans="1:109" s="10" customFormat="1" x14ac:dyDescent="0.25">
      <c r="A233" s="30" t="s">
        <v>2</v>
      </c>
      <c r="B233" s="29">
        <v>180732264</v>
      </c>
      <c r="C233" s="45" t="s">
        <v>1199</v>
      </c>
      <c r="D233" s="18">
        <v>300</v>
      </c>
      <c r="E233" s="48" t="s">
        <v>1377</v>
      </c>
      <c r="F233" s="9"/>
      <c r="G233" s="8"/>
      <c r="H233" s="9"/>
      <c r="I233" s="8"/>
      <c r="J233" s="8"/>
      <c r="K233" s="9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</row>
    <row r="234" spans="1:109" s="10" customFormat="1" x14ac:dyDescent="0.25">
      <c r="A234" s="30"/>
      <c r="B234" s="4"/>
      <c r="C234" s="42"/>
      <c r="D234" s="14">
        <f>SUM(D218:D233)</f>
        <v>5000</v>
      </c>
      <c r="E234" s="42"/>
      <c r="F234" s="9"/>
      <c r="G234" s="8"/>
      <c r="H234" s="9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</row>
    <row r="235" spans="1:109" s="10" customFormat="1" x14ac:dyDescent="0.25">
      <c r="A235" s="30"/>
      <c r="B235" s="4"/>
      <c r="C235" s="44" t="s">
        <v>0</v>
      </c>
      <c r="D235" s="15">
        <f>5000-D234</f>
        <v>0</v>
      </c>
      <c r="E235" s="42"/>
      <c r="F235" s="9"/>
      <c r="G235" s="8"/>
      <c r="H235" s="9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</row>
    <row r="236" spans="1:109" s="10" customFormat="1" x14ac:dyDescent="0.25">
      <c r="A236" s="30"/>
      <c r="B236" s="4"/>
      <c r="C236" s="43"/>
      <c r="D236" s="16"/>
      <c r="E236" s="42"/>
      <c r="F236" s="9"/>
      <c r="G236" s="8"/>
      <c r="H236" s="9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</row>
    <row r="237" spans="1:109" s="10" customFormat="1" x14ac:dyDescent="0.25">
      <c r="A237" s="25" t="s">
        <v>51</v>
      </c>
      <c r="B237" s="4"/>
      <c r="C237" s="42"/>
      <c r="D237" s="5"/>
      <c r="E237" s="42"/>
      <c r="F237" s="13"/>
      <c r="G237" s="12"/>
      <c r="H237" s="13"/>
      <c r="I237" s="12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</row>
    <row r="238" spans="1:109" s="10" customFormat="1" x14ac:dyDescent="0.25">
      <c r="A238" s="27" t="s">
        <v>2</v>
      </c>
      <c r="B238" s="26">
        <v>118025876</v>
      </c>
      <c r="C238" s="43" t="s">
        <v>52</v>
      </c>
      <c r="D238" s="11">
        <v>200</v>
      </c>
      <c r="E238" s="45" t="s">
        <v>53</v>
      </c>
      <c r="F238" s="13"/>
      <c r="G238" s="12"/>
      <c r="H238" s="13"/>
      <c r="I238" s="12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</row>
    <row r="239" spans="1:109" s="10" customFormat="1" ht="30" x14ac:dyDescent="0.25">
      <c r="A239" s="27" t="s">
        <v>2</v>
      </c>
      <c r="B239" s="26">
        <v>128274671</v>
      </c>
      <c r="C239" s="43" t="s">
        <v>54</v>
      </c>
      <c r="D239" s="11">
        <v>200</v>
      </c>
      <c r="E239" s="45" t="s">
        <v>55</v>
      </c>
      <c r="F239" s="13"/>
      <c r="G239" s="12"/>
      <c r="H239" s="13"/>
      <c r="I239" s="12"/>
      <c r="J239" s="1"/>
      <c r="K239" s="1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</row>
    <row r="240" spans="1:109" s="10" customFormat="1" x14ac:dyDescent="0.25">
      <c r="A240" s="27" t="s">
        <v>2</v>
      </c>
      <c r="B240" s="26">
        <v>128958534</v>
      </c>
      <c r="C240" s="43" t="s">
        <v>56</v>
      </c>
      <c r="D240" s="11">
        <v>200</v>
      </c>
      <c r="E240" s="45" t="s">
        <v>57</v>
      </c>
      <c r="F240" s="13"/>
      <c r="G240" s="12"/>
      <c r="H240" s="13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</row>
    <row r="241" spans="1:109" s="10" customFormat="1" ht="30" x14ac:dyDescent="0.25">
      <c r="A241" s="27" t="s">
        <v>2</v>
      </c>
      <c r="B241" s="26">
        <v>150188602</v>
      </c>
      <c r="C241" s="43" t="s">
        <v>556</v>
      </c>
      <c r="D241" s="11">
        <v>500</v>
      </c>
      <c r="E241" s="45" t="s">
        <v>692</v>
      </c>
      <c r="F241" s="13"/>
      <c r="G241" s="12"/>
      <c r="H241" s="13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</row>
    <row r="242" spans="1:109" x14ac:dyDescent="0.25">
      <c r="A242" s="27" t="s">
        <v>2</v>
      </c>
      <c r="B242" s="26">
        <v>100000021</v>
      </c>
      <c r="C242" s="43" t="s">
        <v>26</v>
      </c>
      <c r="D242" s="11">
        <v>77.5</v>
      </c>
      <c r="E242" s="45" t="s">
        <v>1015</v>
      </c>
      <c r="F242" s="13"/>
      <c r="G242" s="12"/>
      <c r="H242" s="13"/>
      <c r="I242" s="1"/>
      <c r="J242" s="1"/>
      <c r="K242" s="2"/>
    </row>
    <row r="243" spans="1:109" ht="30" x14ac:dyDescent="0.25">
      <c r="A243" s="27" t="s">
        <v>2</v>
      </c>
      <c r="B243" s="26">
        <v>177862485</v>
      </c>
      <c r="C243" s="43" t="s">
        <v>543</v>
      </c>
      <c r="D243" s="11">
        <v>1000</v>
      </c>
      <c r="E243" s="45" t="s">
        <v>1378</v>
      </c>
      <c r="F243" s="13"/>
      <c r="G243" s="12"/>
      <c r="H243" s="13"/>
      <c r="I243" s="1"/>
      <c r="J243" s="1"/>
      <c r="K243" s="2"/>
    </row>
    <row r="244" spans="1:109" ht="30" x14ac:dyDescent="0.25">
      <c r="A244" s="27" t="s">
        <v>2</v>
      </c>
      <c r="B244" s="26">
        <v>177866456</v>
      </c>
      <c r="C244" s="43" t="s">
        <v>863</v>
      </c>
      <c r="D244" s="11">
        <v>611</v>
      </c>
      <c r="E244" s="45" t="s">
        <v>1379</v>
      </c>
      <c r="F244" s="13"/>
      <c r="G244" s="12"/>
      <c r="H244" s="13"/>
      <c r="I244" s="1"/>
      <c r="J244" s="1"/>
      <c r="K244" s="2"/>
    </row>
    <row r="245" spans="1:109" x14ac:dyDescent="0.25">
      <c r="A245" s="27" t="s">
        <v>2</v>
      </c>
      <c r="B245" s="26">
        <v>177876489</v>
      </c>
      <c r="C245" s="43" t="s">
        <v>869</v>
      </c>
      <c r="D245" s="11">
        <v>400</v>
      </c>
      <c r="E245" s="45" t="s">
        <v>1380</v>
      </c>
      <c r="F245" s="9"/>
    </row>
    <row r="246" spans="1:109" x14ac:dyDescent="0.25">
      <c r="A246" s="27" t="s">
        <v>2</v>
      </c>
      <c r="B246" s="26">
        <v>181961958</v>
      </c>
      <c r="C246" s="43" t="s">
        <v>1200</v>
      </c>
      <c r="D246" s="11">
        <v>400</v>
      </c>
      <c r="E246" s="45" t="s">
        <v>1381</v>
      </c>
      <c r="F246" s="9"/>
    </row>
    <row r="247" spans="1:109" x14ac:dyDescent="0.25">
      <c r="A247" s="27" t="s">
        <v>2</v>
      </c>
      <c r="B247" s="26">
        <v>180407308</v>
      </c>
      <c r="C247" s="43" t="s">
        <v>1201</v>
      </c>
      <c r="D247" s="11">
        <v>500</v>
      </c>
      <c r="E247" s="45" t="s">
        <v>1382</v>
      </c>
      <c r="F247" s="9"/>
    </row>
    <row r="248" spans="1:109" s="10" customFormat="1" x14ac:dyDescent="0.25">
      <c r="A248" s="27" t="s">
        <v>2</v>
      </c>
      <c r="B248" s="26">
        <v>180414687</v>
      </c>
      <c r="C248" s="43" t="s">
        <v>846</v>
      </c>
      <c r="D248" s="11">
        <v>300</v>
      </c>
      <c r="E248" s="45" t="s">
        <v>1383</v>
      </c>
      <c r="F248" s="9"/>
      <c r="G248" s="8"/>
      <c r="H248" s="9"/>
      <c r="I248" s="8"/>
      <c r="J248" s="8"/>
      <c r="K248" s="9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</row>
    <row r="249" spans="1:109" s="10" customFormat="1" x14ac:dyDescent="0.25">
      <c r="A249" s="27" t="s">
        <v>2</v>
      </c>
      <c r="B249" s="26">
        <v>181100812</v>
      </c>
      <c r="C249" s="43" t="s">
        <v>1202</v>
      </c>
      <c r="D249" s="11">
        <v>111.5</v>
      </c>
      <c r="E249" s="45" t="s">
        <v>1384</v>
      </c>
      <c r="F249" s="13"/>
      <c r="G249" s="12"/>
      <c r="H249" s="13"/>
      <c r="I249" s="8"/>
      <c r="J249" s="8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</row>
    <row r="250" spans="1:109" s="10" customFormat="1" x14ac:dyDescent="0.25">
      <c r="A250" s="27" t="s">
        <v>2</v>
      </c>
      <c r="B250" s="26">
        <v>181098556</v>
      </c>
      <c r="C250" s="43" t="s">
        <v>52</v>
      </c>
      <c r="D250" s="11">
        <v>150</v>
      </c>
      <c r="E250" s="45" t="s">
        <v>1550</v>
      </c>
      <c r="F250" s="9"/>
      <c r="G250" s="8"/>
      <c r="H250" s="9"/>
      <c r="I250" s="8"/>
      <c r="J250" s="8"/>
      <c r="K250" s="9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</row>
    <row r="251" spans="1:109" s="10" customFormat="1" x14ac:dyDescent="0.25">
      <c r="A251" s="27" t="s">
        <v>2</v>
      </c>
      <c r="B251" s="26">
        <v>181149855</v>
      </c>
      <c r="C251" s="43" t="s">
        <v>812</v>
      </c>
      <c r="D251" s="11">
        <v>350</v>
      </c>
      <c r="E251" s="45" t="s">
        <v>1385</v>
      </c>
      <c r="F251" s="9"/>
      <c r="G251" s="8"/>
      <c r="H251" s="9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</row>
    <row r="252" spans="1:109" x14ac:dyDescent="0.25">
      <c r="A252" s="30"/>
      <c r="D252" s="14">
        <f>SUM(D238:D251)</f>
        <v>5000</v>
      </c>
      <c r="E252" s="42"/>
      <c r="F252" s="9"/>
      <c r="I252" s="1"/>
      <c r="J252" s="1"/>
      <c r="K252" s="2"/>
    </row>
    <row r="253" spans="1:109" x14ac:dyDescent="0.25">
      <c r="A253" s="30"/>
      <c r="C253" s="44" t="s">
        <v>0</v>
      </c>
      <c r="D253" s="15">
        <f>5000-D252</f>
        <v>0</v>
      </c>
      <c r="E253" s="42"/>
      <c r="F253" s="9"/>
      <c r="I253" s="1"/>
      <c r="J253" s="1"/>
      <c r="K253" s="2"/>
    </row>
    <row r="254" spans="1:109" x14ac:dyDescent="0.25">
      <c r="A254" s="30"/>
      <c r="C254" s="43"/>
      <c r="D254" s="16"/>
      <c r="E254" s="42"/>
      <c r="F254" s="13"/>
      <c r="G254" s="12"/>
      <c r="H254" s="13"/>
      <c r="I254" s="12"/>
      <c r="J254" s="1"/>
      <c r="K254" s="2"/>
    </row>
    <row r="255" spans="1:109" x14ac:dyDescent="0.25">
      <c r="A255" s="25" t="s">
        <v>58</v>
      </c>
      <c r="E255" s="42"/>
      <c r="F255" s="13"/>
      <c r="G255" s="12"/>
      <c r="H255" s="13"/>
      <c r="I255" s="1"/>
      <c r="J255" s="1"/>
      <c r="K255" s="2"/>
    </row>
    <row r="256" spans="1:109" x14ac:dyDescent="0.25">
      <c r="A256" s="27" t="s">
        <v>2</v>
      </c>
      <c r="B256" s="26">
        <v>120103044</v>
      </c>
      <c r="C256" s="43" t="s">
        <v>59</v>
      </c>
      <c r="D256" s="11">
        <v>500</v>
      </c>
      <c r="E256" s="45" t="s">
        <v>60</v>
      </c>
      <c r="F256" s="13"/>
      <c r="G256" s="12"/>
      <c r="H256" s="13"/>
      <c r="I256" s="1"/>
      <c r="J256" s="1"/>
      <c r="K256" s="2"/>
    </row>
    <row r="257" spans="1:109" x14ac:dyDescent="0.25">
      <c r="A257" s="27" t="s">
        <v>2</v>
      </c>
      <c r="B257" s="26">
        <v>124460292</v>
      </c>
      <c r="C257" s="43" t="s">
        <v>61</v>
      </c>
      <c r="D257" s="11">
        <v>150</v>
      </c>
      <c r="E257" s="45" t="s">
        <v>518</v>
      </c>
      <c r="F257" s="9"/>
    </row>
    <row r="258" spans="1:109" x14ac:dyDescent="0.25">
      <c r="A258" s="27" t="s">
        <v>2</v>
      </c>
      <c r="B258" s="26">
        <v>127290466</v>
      </c>
      <c r="C258" s="43" t="s">
        <v>480</v>
      </c>
      <c r="D258" s="11">
        <v>100</v>
      </c>
      <c r="E258" s="45" t="s">
        <v>62</v>
      </c>
      <c r="F258" s="9"/>
    </row>
    <row r="259" spans="1:109" x14ac:dyDescent="0.25">
      <c r="A259" s="27" t="s">
        <v>2</v>
      </c>
      <c r="B259" s="26">
        <v>127302263</v>
      </c>
      <c r="C259" s="43" t="s">
        <v>481</v>
      </c>
      <c r="D259" s="11">
        <v>100</v>
      </c>
      <c r="E259" s="45" t="s">
        <v>63</v>
      </c>
      <c r="F259" s="9"/>
    </row>
    <row r="260" spans="1:109" s="10" customFormat="1" x14ac:dyDescent="0.25">
      <c r="A260" s="27" t="s">
        <v>2</v>
      </c>
      <c r="B260" s="26">
        <v>127304457</v>
      </c>
      <c r="C260" s="43" t="s">
        <v>482</v>
      </c>
      <c r="D260" s="11">
        <v>100</v>
      </c>
      <c r="E260" s="45" t="s">
        <v>63</v>
      </c>
      <c r="F260" s="9"/>
      <c r="G260" s="8"/>
      <c r="H260" s="9"/>
      <c r="I260" s="8"/>
      <c r="J260" s="8"/>
      <c r="K260" s="9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</row>
    <row r="261" spans="1:109" x14ac:dyDescent="0.25">
      <c r="A261" s="27" t="s">
        <v>2</v>
      </c>
      <c r="B261" s="26">
        <v>127306248</v>
      </c>
      <c r="C261" s="43" t="s">
        <v>483</v>
      </c>
      <c r="D261" s="11">
        <v>100</v>
      </c>
      <c r="E261" s="45" t="s">
        <v>63</v>
      </c>
      <c r="F261" s="13"/>
      <c r="G261" s="12"/>
      <c r="H261" s="13"/>
      <c r="K261" s="2"/>
    </row>
    <row r="262" spans="1:109" x14ac:dyDescent="0.25">
      <c r="A262" s="27" t="s">
        <v>2</v>
      </c>
      <c r="B262" s="26">
        <v>128267666</v>
      </c>
      <c r="C262" s="43" t="s">
        <v>64</v>
      </c>
      <c r="D262" s="11">
        <v>1194</v>
      </c>
      <c r="E262" s="45" t="s">
        <v>65</v>
      </c>
      <c r="F262" s="9"/>
    </row>
    <row r="263" spans="1:109" x14ac:dyDescent="0.25">
      <c r="A263" s="27" t="s">
        <v>2</v>
      </c>
      <c r="B263" s="26">
        <v>128488647</v>
      </c>
      <c r="C263" s="43" t="s">
        <v>484</v>
      </c>
      <c r="D263" s="11">
        <v>100</v>
      </c>
      <c r="E263" s="45" t="s">
        <v>63</v>
      </c>
      <c r="F263" s="9"/>
      <c r="I263" s="1"/>
      <c r="J263" s="1"/>
      <c r="K263" s="2"/>
    </row>
    <row r="264" spans="1:109" x14ac:dyDescent="0.25">
      <c r="A264" s="27" t="s">
        <v>2</v>
      </c>
      <c r="B264" s="26">
        <v>128832316</v>
      </c>
      <c r="C264" s="43" t="s">
        <v>66</v>
      </c>
      <c r="D264" s="11">
        <v>150</v>
      </c>
      <c r="E264" s="45" t="s">
        <v>67</v>
      </c>
      <c r="F264" s="9"/>
    </row>
    <row r="265" spans="1:109" x14ac:dyDescent="0.25">
      <c r="A265" s="27" t="s">
        <v>2</v>
      </c>
      <c r="B265" s="26">
        <v>130562170</v>
      </c>
      <c r="C265" s="43" t="s">
        <v>336</v>
      </c>
      <c r="D265" s="11">
        <v>200</v>
      </c>
      <c r="E265" s="45" t="s">
        <v>404</v>
      </c>
      <c r="F265" s="9"/>
    </row>
    <row r="266" spans="1:109" x14ac:dyDescent="0.25">
      <c r="A266" s="27" t="s">
        <v>2</v>
      </c>
      <c r="B266" s="31">
        <v>132620369</v>
      </c>
      <c r="C266" s="43" t="s">
        <v>337</v>
      </c>
      <c r="D266" s="11">
        <v>200</v>
      </c>
      <c r="E266" s="45" t="s">
        <v>405</v>
      </c>
      <c r="F266" s="13"/>
      <c r="G266" s="12"/>
      <c r="H266" s="13"/>
      <c r="I266" s="12"/>
      <c r="J266" s="1"/>
    </row>
    <row r="267" spans="1:109" x14ac:dyDescent="0.25">
      <c r="A267" s="27" t="s">
        <v>2</v>
      </c>
      <c r="B267" s="31">
        <v>133489660</v>
      </c>
      <c r="C267" s="43" t="s">
        <v>338</v>
      </c>
      <c r="D267" s="11">
        <v>250</v>
      </c>
      <c r="E267" s="45" t="s">
        <v>406</v>
      </c>
      <c r="F267" s="13"/>
      <c r="G267" s="12"/>
      <c r="H267" s="13"/>
      <c r="I267" s="12"/>
      <c r="J267" s="1"/>
    </row>
    <row r="268" spans="1:109" x14ac:dyDescent="0.25">
      <c r="A268" s="27" t="s">
        <v>2</v>
      </c>
      <c r="B268" s="31">
        <v>136112429</v>
      </c>
      <c r="C268" s="43" t="s">
        <v>485</v>
      </c>
      <c r="D268" s="11">
        <v>100</v>
      </c>
      <c r="E268" s="45" t="s">
        <v>519</v>
      </c>
      <c r="F268" s="9"/>
    </row>
    <row r="269" spans="1:109" x14ac:dyDescent="0.25">
      <c r="A269" s="30" t="s">
        <v>2</v>
      </c>
      <c r="B269" s="29">
        <v>160269436</v>
      </c>
      <c r="C269" s="45" t="s">
        <v>806</v>
      </c>
      <c r="D269" s="18">
        <v>100</v>
      </c>
      <c r="E269" s="48" t="s">
        <v>1016</v>
      </c>
      <c r="F269" s="9"/>
      <c r="K269" s="2"/>
    </row>
    <row r="270" spans="1:109" x14ac:dyDescent="0.25">
      <c r="A270" s="30" t="s">
        <v>2</v>
      </c>
      <c r="B270" s="29">
        <v>156720728</v>
      </c>
      <c r="C270" s="45" t="s">
        <v>851</v>
      </c>
      <c r="D270" s="18">
        <v>200</v>
      </c>
      <c r="E270" s="48" t="s">
        <v>1017</v>
      </c>
      <c r="F270" s="9"/>
    </row>
    <row r="271" spans="1:109" x14ac:dyDescent="0.25">
      <c r="A271" s="30" t="s">
        <v>2</v>
      </c>
      <c r="B271" s="29">
        <v>158237734</v>
      </c>
      <c r="C271" s="45" t="s">
        <v>852</v>
      </c>
      <c r="D271" s="18">
        <v>200</v>
      </c>
      <c r="E271" s="48" t="s">
        <v>1018</v>
      </c>
      <c r="F271" s="9"/>
    </row>
    <row r="272" spans="1:109" x14ac:dyDescent="0.25">
      <c r="A272" s="30" t="s">
        <v>2</v>
      </c>
      <c r="B272" s="29">
        <v>159266169</v>
      </c>
      <c r="C272" s="45" t="s">
        <v>835</v>
      </c>
      <c r="D272" s="18">
        <v>200</v>
      </c>
      <c r="E272" s="48" t="s">
        <v>1019</v>
      </c>
      <c r="F272" s="13"/>
      <c r="G272" s="12"/>
      <c r="H272" s="13"/>
      <c r="K272" s="2"/>
    </row>
    <row r="273" spans="1:109" x14ac:dyDescent="0.25">
      <c r="A273" s="30" t="s">
        <v>2</v>
      </c>
      <c r="B273" s="29">
        <v>172053890</v>
      </c>
      <c r="C273" s="45" t="s">
        <v>1203</v>
      </c>
      <c r="D273" s="18">
        <v>1056</v>
      </c>
      <c r="E273" s="48" t="s">
        <v>1386</v>
      </c>
      <c r="F273" s="13"/>
      <c r="G273" s="12"/>
      <c r="H273" s="13"/>
      <c r="K273" s="2"/>
    </row>
    <row r="274" spans="1:109" x14ac:dyDescent="0.25">
      <c r="A274" s="27"/>
      <c r="D274" s="14">
        <f>SUM(D256:D273)</f>
        <v>5000</v>
      </c>
      <c r="E274" s="42"/>
      <c r="F274" s="13"/>
      <c r="G274" s="12"/>
      <c r="H274" s="13"/>
      <c r="K274" s="2"/>
    </row>
    <row r="275" spans="1:109" x14ac:dyDescent="0.25">
      <c r="A275" s="30"/>
      <c r="C275" s="44" t="s">
        <v>0</v>
      </c>
      <c r="D275" s="15">
        <f>5000-D274</f>
        <v>0</v>
      </c>
      <c r="E275" s="42"/>
      <c r="F275" s="9"/>
      <c r="I275" s="1"/>
      <c r="J275" s="1"/>
      <c r="K275" s="2"/>
    </row>
    <row r="276" spans="1:109" x14ac:dyDescent="0.25">
      <c r="A276" s="30"/>
      <c r="C276" s="44"/>
      <c r="D276" s="15"/>
      <c r="E276" s="42"/>
      <c r="F276" s="9"/>
      <c r="I276" s="1"/>
      <c r="J276" s="1"/>
      <c r="K276" s="2"/>
    </row>
    <row r="277" spans="1:109" x14ac:dyDescent="0.25">
      <c r="A277" s="25" t="s">
        <v>68</v>
      </c>
      <c r="E277" s="42"/>
      <c r="F277" s="9"/>
      <c r="I277" s="12"/>
      <c r="J277" s="1"/>
      <c r="K277" s="2"/>
    </row>
    <row r="278" spans="1:109" s="10" customFormat="1" x14ac:dyDescent="0.25">
      <c r="A278" s="6" t="s">
        <v>2</v>
      </c>
      <c r="B278" s="4">
        <v>100000000</v>
      </c>
      <c r="C278" s="43" t="s">
        <v>26</v>
      </c>
      <c r="D278" s="16">
        <v>205</v>
      </c>
      <c r="E278" s="42" t="s">
        <v>69</v>
      </c>
      <c r="F278" s="9"/>
      <c r="G278" s="8"/>
      <c r="H278" s="9"/>
      <c r="I278" s="12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</row>
    <row r="279" spans="1:109" s="10" customFormat="1" x14ac:dyDescent="0.25">
      <c r="A279" s="6" t="s">
        <v>2</v>
      </c>
      <c r="B279" s="4">
        <v>124447571</v>
      </c>
      <c r="C279" s="43" t="s">
        <v>70</v>
      </c>
      <c r="D279" s="16">
        <v>500</v>
      </c>
      <c r="E279" s="42" t="s">
        <v>71</v>
      </c>
      <c r="F279" s="13"/>
      <c r="G279" s="12"/>
      <c r="H279" s="13"/>
      <c r="I279" s="12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</row>
    <row r="280" spans="1:109" s="10" customFormat="1" x14ac:dyDescent="0.25">
      <c r="A280" s="6" t="s">
        <v>2</v>
      </c>
      <c r="B280" s="4">
        <v>133470403</v>
      </c>
      <c r="C280" s="43" t="s">
        <v>339</v>
      </c>
      <c r="D280" s="16">
        <v>750</v>
      </c>
      <c r="E280" s="42" t="s">
        <v>407</v>
      </c>
      <c r="F280" s="13"/>
      <c r="G280" s="12"/>
      <c r="H280" s="13"/>
      <c r="I280" s="12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</row>
    <row r="281" spans="1:109" s="10" customFormat="1" x14ac:dyDescent="0.25">
      <c r="A281" s="6" t="s">
        <v>2</v>
      </c>
      <c r="B281" s="4">
        <v>167834639</v>
      </c>
      <c r="C281" s="43" t="s">
        <v>853</v>
      </c>
      <c r="D281" s="16">
        <v>500</v>
      </c>
      <c r="E281" s="42" t="s">
        <v>1020</v>
      </c>
      <c r="F281" s="9"/>
      <c r="G281" s="8"/>
      <c r="H281" s="9"/>
      <c r="I281" s="8"/>
      <c r="J281" s="8"/>
      <c r="K281" s="9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</row>
    <row r="282" spans="1:109" x14ac:dyDescent="0.25">
      <c r="A282" s="6" t="s">
        <v>2</v>
      </c>
      <c r="B282" s="4">
        <v>180658573</v>
      </c>
      <c r="C282" s="43" t="s">
        <v>1204</v>
      </c>
      <c r="D282" s="16">
        <v>1000</v>
      </c>
      <c r="E282" s="42" t="s">
        <v>1387</v>
      </c>
      <c r="F282" s="9"/>
      <c r="I282" s="1"/>
      <c r="J282" s="1"/>
      <c r="K282" s="2"/>
    </row>
    <row r="283" spans="1:109" x14ac:dyDescent="0.25">
      <c r="A283" s="6" t="s">
        <v>2</v>
      </c>
      <c r="B283" s="4">
        <v>184196266</v>
      </c>
      <c r="C283" s="43" t="s">
        <v>70</v>
      </c>
      <c r="D283" s="16">
        <v>895</v>
      </c>
      <c r="E283" s="42" t="s">
        <v>1388</v>
      </c>
      <c r="F283" s="9"/>
      <c r="I283" s="1"/>
      <c r="J283" s="1"/>
      <c r="K283" s="2"/>
    </row>
    <row r="284" spans="1:109" x14ac:dyDescent="0.25">
      <c r="A284" s="6" t="s">
        <v>2</v>
      </c>
      <c r="B284" s="4">
        <v>181053172</v>
      </c>
      <c r="C284" s="43" t="s">
        <v>1205</v>
      </c>
      <c r="D284" s="16">
        <v>1000</v>
      </c>
      <c r="E284" s="42" t="s">
        <v>1389</v>
      </c>
      <c r="F284" s="9"/>
      <c r="I284" s="1"/>
      <c r="J284" s="1"/>
      <c r="K284" s="2"/>
    </row>
    <row r="285" spans="1:109" x14ac:dyDescent="0.25">
      <c r="A285" s="27"/>
      <c r="D285" s="14">
        <f>SUM(D278:D284)</f>
        <v>4850</v>
      </c>
      <c r="E285" s="42"/>
      <c r="F285" s="13"/>
      <c r="G285" s="12"/>
      <c r="H285" s="13"/>
      <c r="I285" s="12"/>
      <c r="J285" s="1"/>
      <c r="K285" s="2"/>
    </row>
    <row r="286" spans="1:109" s="10" customFormat="1" x14ac:dyDescent="0.25">
      <c r="A286" s="30"/>
      <c r="B286" s="4"/>
      <c r="C286" s="44" t="s">
        <v>0</v>
      </c>
      <c r="D286" s="15">
        <f>5000-D285</f>
        <v>150</v>
      </c>
      <c r="E286" s="42"/>
      <c r="F286" s="13"/>
      <c r="G286" s="12"/>
      <c r="H286" s="13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</row>
    <row r="287" spans="1:109" s="10" customFormat="1" x14ac:dyDescent="0.25">
      <c r="A287" s="30"/>
      <c r="B287" s="4"/>
      <c r="C287" s="44"/>
      <c r="D287" s="15"/>
      <c r="E287" s="42"/>
      <c r="F287" s="13"/>
      <c r="G287" s="12"/>
      <c r="H287" s="13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</row>
    <row r="288" spans="1:109" x14ac:dyDescent="0.25">
      <c r="A288" s="25" t="s">
        <v>72</v>
      </c>
      <c r="E288" s="42"/>
      <c r="F288" s="9"/>
    </row>
    <row r="289" spans="1:109" x14ac:dyDescent="0.25">
      <c r="A289" s="27" t="s">
        <v>2</v>
      </c>
      <c r="B289" s="26">
        <v>120106560</v>
      </c>
      <c r="C289" s="43" t="s">
        <v>73</v>
      </c>
      <c r="D289" s="11">
        <v>400</v>
      </c>
      <c r="E289" s="45" t="s">
        <v>74</v>
      </c>
      <c r="F289" s="9"/>
      <c r="I289" s="1"/>
      <c r="J289" s="1"/>
      <c r="K289" s="2"/>
    </row>
    <row r="290" spans="1:109" x14ac:dyDescent="0.25">
      <c r="A290" s="27" t="s">
        <v>2</v>
      </c>
      <c r="B290" s="26">
        <v>133037829</v>
      </c>
      <c r="C290" s="43" t="s">
        <v>340</v>
      </c>
      <c r="D290" s="11">
        <v>400</v>
      </c>
      <c r="E290" s="45" t="s">
        <v>408</v>
      </c>
      <c r="F290" s="9"/>
      <c r="I290" s="1"/>
      <c r="J290" s="1"/>
      <c r="K290" s="2"/>
    </row>
    <row r="291" spans="1:109" x14ac:dyDescent="0.25">
      <c r="A291" s="27" t="s">
        <v>2</v>
      </c>
      <c r="B291" s="26">
        <v>133039483</v>
      </c>
      <c r="C291" s="43" t="s">
        <v>341</v>
      </c>
      <c r="D291" s="11">
        <v>200</v>
      </c>
      <c r="E291" s="45" t="s">
        <v>409</v>
      </c>
      <c r="F291" s="9"/>
      <c r="I291" s="1"/>
      <c r="J291" s="1"/>
      <c r="K291" s="2"/>
    </row>
    <row r="292" spans="1:109" x14ac:dyDescent="0.25">
      <c r="A292" s="27" t="s">
        <v>2</v>
      </c>
      <c r="B292" s="26">
        <v>100000010</v>
      </c>
      <c r="C292" s="43" t="s">
        <v>342</v>
      </c>
      <c r="D292" s="11">
        <v>200</v>
      </c>
      <c r="E292" s="45" t="s">
        <v>410</v>
      </c>
      <c r="F292" s="13"/>
      <c r="G292" s="12"/>
      <c r="H292" s="13"/>
      <c r="I292" s="12"/>
      <c r="J292" s="1"/>
      <c r="K292" s="2"/>
    </row>
    <row r="293" spans="1:109" x14ac:dyDescent="0.25">
      <c r="A293" s="27" t="s">
        <v>2</v>
      </c>
      <c r="B293" s="26">
        <v>148172237</v>
      </c>
      <c r="C293" s="43" t="s">
        <v>557</v>
      </c>
      <c r="D293" s="11">
        <v>500</v>
      </c>
      <c r="E293" s="45" t="s">
        <v>693</v>
      </c>
      <c r="F293" s="9"/>
    </row>
    <row r="294" spans="1:109" ht="30" x14ac:dyDescent="0.25">
      <c r="A294" s="27" t="s">
        <v>2</v>
      </c>
      <c r="B294" s="26">
        <v>155906602</v>
      </c>
      <c r="C294" s="43" t="s">
        <v>854</v>
      </c>
      <c r="D294" s="11">
        <v>200</v>
      </c>
      <c r="E294" s="45" t="s">
        <v>1021</v>
      </c>
      <c r="F294" s="9"/>
    </row>
    <row r="295" spans="1:109" x14ac:dyDescent="0.25">
      <c r="A295" s="27" t="s">
        <v>2</v>
      </c>
      <c r="B295" s="26">
        <v>100000019</v>
      </c>
      <c r="C295" s="43" t="s">
        <v>855</v>
      </c>
      <c r="D295" s="11">
        <v>67.3</v>
      </c>
      <c r="E295" s="45" t="s">
        <v>1022</v>
      </c>
      <c r="F295" s="9"/>
    </row>
    <row r="296" spans="1:109" x14ac:dyDescent="0.25">
      <c r="A296" s="27" t="s">
        <v>2</v>
      </c>
      <c r="B296" s="26">
        <v>161052738</v>
      </c>
      <c r="C296" s="43" t="s">
        <v>856</v>
      </c>
      <c r="D296" s="11">
        <v>400</v>
      </c>
      <c r="E296" s="45" t="s">
        <v>1023</v>
      </c>
      <c r="F296" s="9"/>
    </row>
    <row r="297" spans="1:109" ht="14.25" customHeight="1" x14ac:dyDescent="0.25">
      <c r="A297" s="27" t="s">
        <v>2</v>
      </c>
      <c r="B297" s="26">
        <v>161055077</v>
      </c>
      <c r="C297" s="43" t="s">
        <v>857</v>
      </c>
      <c r="D297" s="11">
        <v>500</v>
      </c>
      <c r="E297" s="45" t="s">
        <v>1024</v>
      </c>
      <c r="F297" s="13"/>
      <c r="G297" s="12"/>
      <c r="H297" s="13"/>
      <c r="K297" s="2"/>
    </row>
    <row r="298" spans="1:109" ht="14.25" customHeight="1" x14ac:dyDescent="0.25">
      <c r="A298" s="27" t="s">
        <v>2</v>
      </c>
      <c r="B298" s="26">
        <v>161059011</v>
      </c>
      <c r="C298" s="43" t="s">
        <v>858</v>
      </c>
      <c r="D298" s="11">
        <v>500</v>
      </c>
      <c r="E298" s="45" t="s">
        <v>1025</v>
      </c>
      <c r="F298" s="13"/>
      <c r="G298" s="12"/>
      <c r="H298" s="13"/>
      <c r="K298" s="2"/>
    </row>
    <row r="299" spans="1:109" ht="14.25" customHeight="1" x14ac:dyDescent="0.25">
      <c r="A299" s="27" t="s">
        <v>2</v>
      </c>
      <c r="B299" s="26">
        <v>173227560</v>
      </c>
      <c r="C299" s="43" t="s">
        <v>1206</v>
      </c>
      <c r="D299" s="11">
        <v>1632.7</v>
      </c>
      <c r="E299" s="45" t="s">
        <v>1390</v>
      </c>
      <c r="F299" s="13"/>
      <c r="G299" s="12"/>
      <c r="H299" s="13"/>
      <c r="K299" s="2"/>
    </row>
    <row r="300" spans="1:109" ht="14.25" customHeight="1" x14ac:dyDescent="0.25">
      <c r="A300" s="27"/>
      <c r="D300" s="14">
        <f>SUM(D289:D299)</f>
        <v>5000</v>
      </c>
      <c r="E300" s="42"/>
      <c r="F300" s="13"/>
      <c r="G300" s="12"/>
      <c r="H300" s="13"/>
      <c r="K300" s="2"/>
    </row>
    <row r="301" spans="1:109" x14ac:dyDescent="0.25">
      <c r="C301" s="44" t="s">
        <v>0</v>
      </c>
      <c r="D301" s="15">
        <f>5000-D300</f>
        <v>0</v>
      </c>
      <c r="E301" s="42"/>
      <c r="F301" s="9"/>
    </row>
    <row r="302" spans="1:109" x14ac:dyDescent="0.25">
      <c r="C302" s="43"/>
      <c r="D302" s="16"/>
      <c r="E302" s="42"/>
      <c r="F302" s="9"/>
    </row>
    <row r="303" spans="1:109" s="10" customFormat="1" x14ac:dyDescent="0.25">
      <c r="A303" s="25" t="s">
        <v>466</v>
      </c>
      <c r="B303" s="4"/>
      <c r="C303" s="42"/>
      <c r="D303" s="5"/>
      <c r="E303" s="42"/>
      <c r="F303" s="9"/>
      <c r="G303" s="8"/>
      <c r="H303" s="9"/>
      <c r="I303" s="8"/>
      <c r="J303" s="8"/>
      <c r="K303" s="9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</row>
    <row r="304" spans="1:109" s="10" customFormat="1" x14ac:dyDescent="0.25">
      <c r="A304" s="27" t="s">
        <v>2</v>
      </c>
      <c r="B304" s="26">
        <v>171252286</v>
      </c>
      <c r="C304" s="43" t="s">
        <v>859</v>
      </c>
      <c r="D304" s="11">
        <v>2000</v>
      </c>
      <c r="E304" s="45" t="s">
        <v>1026</v>
      </c>
      <c r="F304" s="9"/>
      <c r="G304" s="8"/>
      <c r="H304" s="9"/>
      <c r="I304" s="8"/>
      <c r="J304" s="8"/>
      <c r="K304" s="9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</row>
    <row r="305" spans="1:109" s="10" customFormat="1" x14ac:dyDescent="0.25">
      <c r="A305" s="27" t="s">
        <v>2</v>
      </c>
      <c r="B305" s="26">
        <v>176721969</v>
      </c>
      <c r="C305" s="43" t="s">
        <v>611</v>
      </c>
      <c r="D305" s="11">
        <v>1000</v>
      </c>
      <c r="E305" s="45" t="s">
        <v>1391</v>
      </c>
      <c r="F305" s="13"/>
      <c r="G305" s="12"/>
      <c r="H305" s="13"/>
      <c r="I305" s="8"/>
      <c r="J305" s="8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</row>
    <row r="306" spans="1:109" s="10" customFormat="1" x14ac:dyDescent="0.25">
      <c r="A306" s="27" t="s">
        <v>2</v>
      </c>
      <c r="B306" s="26">
        <v>180404400</v>
      </c>
      <c r="C306" s="43" t="s">
        <v>169</v>
      </c>
      <c r="D306" s="11">
        <v>1000</v>
      </c>
      <c r="E306" s="45" t="s">
        <v>1392</v>
      </c>
      <c r="F306" s="13"/>
      <c r="G306" s="12"/>
      <c r="H306" s="13"/>
      <c r="I306" s="8"/>
      <c r="J306" s="8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</row>
    <row r="307" spans="1:109" x14ac:dyDescent="0.25">
      <c r="D307" s="14">
        <f>SUM(D304:D306)</f>
        <v>4000</v>
      </c>
      <c r="E307" s="42"/>
      <c r="F307" s="9"/>
    </row>
    <row r="308" spans="1:109" x14ac:dyDescent="0.25">
      <c r="C308" s="44" t="s">
        <v>0</v>
      </c>
      <c r="D308" s="15">
        <f>5000-D307</f>
        <v>1000</v>
      </c>
      <c r="E308" s="42"/>
      <c r="F308" s="9"/>
      <c r="I308" s="1"/>
      <c r="J308" s="1"/>
      <c r="K308" s="2"/>
    </row>
    <row r="309" spans="1:109" x14ac:dyDescent="0.25">
      <c r="A309" s="28"/>
      <c r="C309" s="43"/>
      <c r="D309" s="16"/>
      <c r="E309" s="42"/>
      <c r="F309" s="9"/>
      <c r="I309" s="1"/>
      <c r="J309" s="1"/>
      <c r="K309" s="2"/>
    </row>
    <row r="310" spans="1:109" x14ac:dyDescent="0.25">
      <c r="A310" s="25" t="s">
        <v>75</v>
      </c>
      <c r="E310" s="42"/>
      <c r="F310" s="9"/>
      <c r="I310" s="1"/>
      <c r="J310" s="1"/>
      <c r="K310" s="2"/>
    </row>
    <row r="311" spans="1:109" x14ac:dyDescent="0.25">
      <c r="A311" s="32" t="s">
        <v>2</v>
      </c>
      <c r="B311" s="26">
        <v>118039889</v>
      </c>
      <c r="C311" s="43" t="s">
        <v>76</v>
      </c>
      <c r="D311" s="11">
        <v>450</v>
      </c>
      <c r="E311" s="45" t="s">
        <v>77</v>
      </c>
      <c r="F311" s="13"/>
      <c r="G311" s="12"/>
      <c r="H311" s="13"/>
      <c r="I311" s="12"/>
      <c r="J311" s="1"/>
      <c r="K311" s="13"/>
    </row>
    <row r="312" spans="1:109" x14ac:dyDescent="0.25">
      <c r="A312" s="27" t="s">
        <v>2</v>
      </c>
      <c r="B312" s="26">
        <v>119453722</v>
      </c>
      <c r="C312" s="43" t="s">
        <v>78</v>
      </c>
      <c r="D312" s="11">
        <v>60</v>
      </c>
      <c r="E312" s="45" t="s">
        <v>79</v>
      </c>
      <c r="F312" s="13"/>
      <c r="G312" s="12"/>
      <c r="H312" s="13"/>
      <c r="I312" s="12"/>
      <c r="J312" s="1"/>
      <c r="K312" s="2"/>
    </row>
    <row r="313" spans="1:109" x14ac:dyDescent="0.25">
      <c r="A313" s="27" t="s">
        <v>2</v>
      </c>
      <c r="B313" s="26">
        <v>124514368</v>
      </c>
      <c r="C313" s="43" t="s">
        <v>80</v>
      </c>
      <c r="D313" s="11">
        <v>100</v>
      </c>
      <c r="E313" s="45" t="s">
        <v>81</v>
      </c>
      <c r="F313" s="13"/>
      <c r="G313" s="12"/>
      <c r="H313" s="13"/>
      <c r="J313" s="1"/>
      <c r="K313" s="2"/>
    </row>
    <row r="314" spans="1:109" x14ac:dyDescent="0.25">
      <c r="A314" s="27" t="s">
        <v>2</v>
      </c>
      <c r="B314" s="26">
        <v>128279103</v>
      </c>
      <c r="C314" s="43" t="s">
        <v>82</v>
      </c>
      <c r="D314" s="11">
        <v>500</v>
      </c>
      <c r="E314" s="45" t="s">
        <v>83</v>
      </c>
      <c r="F314" s="9"/>
      <c r="K314" s="2"/>
    </row>
    <row r="315" spans="1:109" x14ac:dyDescent="0.25">
      <c r="A315" s="27" t="s">
        <v>2</v>
      </c>
      <c r="B315" s="26">
        <v>130563873</v>
      </c>
      <c r="C315" s="43" t="s">
        <v>343</v>
      </c>
      <c r="D315" s="11">
        <v>500</v>
      </c>
      <c r="E315" s="45" t="s">
        <v>84</v>
      </c>
      <c r="F315" s="9"/>
      <c r="K315" s="2"/>
    </row>
    <row r="316" spans="1:109" s="22" customFormat="1" x14ac:dyDescent="0.25">
      <c r="A316" s="27" t="s">
        <v>2</v>
      </c>
      <c r="B316" s="26">
        <v>128352898</v>
      </c>
      <c r="C316" s="43" t="s">
        <v>85</v>
      </c>
      <c r="D316" s="11">
        <v>100</v>
      </c>
      <c r="E316" s="45" t="s">
        <v>86</v>
      </c>
      <c r="F316" s="9"/>
      <c r="G316" s="8"/>
      <c r="H316" s="9"/>
      <c r="I316" s="8"/>
      <c r="J316" s="8"/>
      <c r="K316" s="2"/>
      <c r="L316" s="2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</row>
    <row r="317" spans="1:109" s="9" customFormat="1" x14ac:dyDescent="0.25">
      <c r="A317" s="27" t="s">
        <v>2</v>
      </c>
      <c r="B317" s="26">
        <v>130565245</v>
      </c>
      <c r="C317" s="43" t="s">
        <v>344</v>
      </c>
      <c r="D317" s="11">
        <v>500</v>
      </c>
      <c r="E317" s="45" t="s">
        <v>411</v>
      </c>
      <c r="G317" s="8"/>
      <c r="I317" s="8"/>
      <c r="J317" s="8"/>
      <c r="L317" s="2"/>
    </row>
    <row r="318" spans="1:109" s="9" customFormat="1" x14ac:dyDescent="0.25">
      <c r="A318" s="27" t="s">
        <v>2</v>
      </c>
      <c r="B318" s="26">
        <v>130578641</v>
      </c>
      <c r="C318" s="43" t="s">
        <v>345</v>
      </c>
      <c r="D318" s="11">
        <v>150</v>
      </c>
      <c r="E318" s="45" t="s">
        <v>412</v>
      </c>
      <c r="G318" s="8"/>
      <c r="I318" s="8"/>
      <c r="J318" s="8"/>
      <c r="L318" s="2"/>
    </row>
    <row r="319" spans="1:109" s="9" customFormat="1" x14ac:dyDescent="0.25">
      <c r="A319" s="27" t="s">
        <v>2</v>
      </c>
      <c r="B319" s="26">
        <v>130583912</v>
      </c>
      <c r="C319" s="43" t="s">
        <v>346</v>
      </c>
      <c r="D319" s="11">
        <v>250</v>
      </c>
      <c r="E319" s="45" t="s">
        <v>413</v>
      </c>
      <c r="G319" s="8"/>
      <c r="I319" s="8"/>
      <c r="J319" s="8"/>
      <c r="L319" s="2"/>
    </row>
    <row r="320" spans="1:109" s="9" customFormat="1" x14ac:dyDescent="0.25">
      <c r="A320" s="27" t="s">
        <v>2</v>
      </c>
      <c r="B320" s="26">
        <v>130588775</v>
      </c>
      <c r="C320" s="43" t="s">
        <v>486</v>
      </c>
      <c r="D320" s="11">
        <v>800</v>
      </c>
      <c r="E320" s="45" t="s">
        <v>414</v>
      </c>
      <c r="G320" s="8"/>
      <c r="I320" s="8"/>
      <c r="J320" s="8"/>
      <c r="L320" s="2"/>
    </row>
    <row r="321" spans="1:12" s="9" customFormat="1" x14ac:dyDescent="0.25">
      <c r="A321" s="27" t="s">
        <v>2</v>
      </c>
      <c r="B321" s="26">
        <v>133256495</v>
      </c>
      <c r="C321" s="43" t="s">
        <v>347</v>
      </c>
      <c r="D321" s="11">
        <v>200</v>
      </c>
      <c r="E321" s="45" t="s">
        <v>415</v>
      </c>
      <c r="G321" s="8"/>
      <c r="I321" s="8"/>
      <c r="J321" s="8"/>
      <c r="L321" s="2"/>
    </row>
    <row r="322" spans="1:12" s="9" customFormat="1" x14ac:dyDescent="0.25">
      <c r="A322" s="27" t="s">
        <v>2</v>
      </c>
      <c r="B322" s="26">
        <v>133288091</v>
      </c>
      <c r="C322" s="43" t="s">
        <v>348</v>
      </c>
      <c r="D322" s="11">
        <v>150</v>
      </c>
      <c r="E322" s="45" t="s">
        <v>416</v>
      </c>
      <c r="G322" s="8"/>
      <c r="I322" s="8"/>
      <c r="J322" s="8"/>
      <c r="L322" s="2"/>
    </row>
    <row r="323" spans="1:12" s="9" customFormat="1" x14ac:dyDescent="0.25">
      <c r="A323" s="27" t="s">
        <v>2</v>
      </c>
      <c r="B323" s="26">
        <v>134160397</v>
      </c>
      <c r="C323" s="43" t="s">
        <v>349</v>
      </c>
      <c r="D323" s="11">
        <v>200</v>
      </c>
      <c r="E323" s="45" t="s">
        <v>417</v>
      </c>
      <c r="G323" s="8"/>
      <c r="I323" s="8"/>
      <c r="J323" s="8"/>
      <c r="L323" s="2"/>
    </row>
    <row r="324" spans="1:12" s="9" customFormat="1" x14ac:dyDescent="0.25">
      <c r="A324" s="27" t="s">
        <v>2</v>
      </c>
      <c r="B324" s="26">
        <v>142588850</v>
      </c>
      <c r="C324" s="43" t="s">
        <v>558</v>
      </c>
      <c r="D324" s="11">
        <v>100</v>
      </c>
      <c r="E324" s="45" t="s">
        <v>694</v>
      </c>
      <c r="G324" s="8"/>
      <c r="I324" s="8"/>
      <c r="J324" s="8"/>
      <c r="L324" s="2"/>
    </row>
    <row r="325" spans="1:12" s="9" customFormat="1" x14ac:dyDescent="0.25">
      <c r="A325" s="27" t="s">
        <v>2</v>
      </c>
      <c r="B325" s="29">
        <v>142595831</v>
      </c>
      <c r="C325" s="43" t="s">
        <v>559</v>
      </c>
      <c r="D325" s="11">
        <v>250</v>
      </c>
      <c r="E325" s="45" t="s">
        <v>695</v>
      </c>
      <c r="G325" s="8"/>
      <c r="I325" s="8"/>
      <c r="J325" s="8"/>
      <c r="L325" s="2"/>
    </row>
    <row r="326" spans="1:12" s="9" customFormat="1" x14ac:dyDescent="0.25">
      <c r="A326" s="27" t="s">
        <v>2</v>
      </c>
      <c r="B326" s="29">
        <v>150276999</v>
      </c>
      <c r="C326" s="43" t="s">
        <v>560</v>
      </c>
      <c r="D326" s="11">
        <v>250</v>
      </c>
      <c r="E326" s="45" t="s">
        <v>696</v>
      </c>
      <c r="G326" s="8"/>
      <c r="I326" s="8"/>
      <c r="J326" s="8"/>
      <c r="L326" s="2"/>
    </row>
    <row r="327" spans="1:12" s="9" customFormat="1" x14ac:dyDescent="0.25">
      <c r="A327" s="27" t="s">
        <v>2</v>
      </c>
      <c r="B327" s="29">
        <v>167603503</v>
      </c>
      <c r="C327" s="43" t="s">
        <v>860</v>
      </c>
      <c r="D327" s="11">
        <v>240</v>
      </c>
      <c r="E327" s="45" t="s">
        <v>1027</v>
      </c>
      <c r="G327" s="8"/>
      <c r="I327" s="8"/>
      <c r="J327" s="8"/>
      <c r="L327" s="2"/>
    </row>
    <row r="328" spans="1:12" s="9" customFormat="1" x14ac:dyDescent="0.25">
      <c r="A328" s="27" t="s">
        <v>2</v>
      </c>
      <c r="B328" s="29">
        <v>177510064</v>
      </c>
      <c r="C328" s="43" t="s">
        <v>1207</v>
      </c>
      <c r="D328" s="11">
        <v>200</v>
      </c>
      <c r="E328" s="45" t="s">
        <v>1393</v>
      </c>
      <c r="G328" s="8"/>
      <c r="I328" s="8"/>
      <c r="J328" s="8"/>
      <c r="L328" s="2"/>
    </row>
    <row r="329" spans="1:12" s="9" customFormat="1" x14ac:dyDescent="0.25">
      <c r="A329" s="27"/>
      <c r="B329" s="4"/>
      <c r="C329" s="42"/>
      <c r="D329" s="14">
        <f>SUM(D311:D328)</f>
        <v>5000</v>
      </c>
      <c r="E329" s="42"/>
      <c r="G329" s="8"/>
      <c r="I329" s="8"/>
      <c r="J329" s="8"/>
      <c r="L329" s="2"/>
    </row>
    <row r="330" spans="1:12" s="9" customFormat="1" x14ac:dyDescent="0.25">
      <c r="A330" s="30"/>
      <c r="B330" s="4"/>
      <c r="C330" s="44" t="s">
        <v>0</v>
      </c>
      <c r="D330" s="15">
        <f>5000-D329</f>
        <v>0</v>
      </c>
      <c r="E330" s="42"/>
      <c r="G330" s="8"/>
      <c r="I330" s="8"/>
      <c r="J330" s="8"/>
      <c r="L330" s="2"/>
    </row>
    <row r="331" spans="1:12" s="9" customFormat="1" x14ac:dyDescent="0.25">
      <c r="A331" s="30"/>
      <c r="B331" s="4"/>
      <c r="C331" s="43"/>
      <c r="D331" s="16"/>
      <c r="E331" s="42"/>
      <c r="G331" s="8"/>
      <c r="I331" s="8"/>
      <c r="J331" s="8"/>
      <c r="L331" s="2"/>
    </row>
    <row r="332" spans="1:12" s="9" customFormat="1" x14ac:dyDescent="0.25">
      <c r="A332" s="25" t="s">
        <v>87</v>
      </c>
      <c r="B332" s="4"/>
      <c r="C332" s="42"/>
      <c r="D332" s="5"/>
      <c r="E332" s="42"/>
      <c r="G332" s="8"/>
      <c r="I332" s="8"/>
      <c r="J332" s="8"/>
      <c r="L332" s="2"/>
    </row>
    <row r="333" spans="1:12" s="9" customFormat="1" x14ac:dyDescent="0.25">
      <c r="A333" s="27" t="s">
        <v>2</v>
      </c>
      <c r="B333" s="26">
        <v>120108866</v>
      </c>
      <c r="C333" s="43" t="s">
        <v>88</v>
      </c>
      <c r="D333" s="11">
        <v>200</v>
      </c>
      <c r="E333" s="45" t="s">
        <v>89</v>
      </c>
      <c r="G333" s="8"/>
      <c r="I333" s="8"/>
      <c r="J333" s="8"/>
      <c r="L333" s="2"/>
    </row>
    <row r="334" spans="1:12" s="9" customFormat="1" x14ac:dyDescent="0.25">
      <c r="A334" s="27" t="s">
        <v>2</v>
      </c>
      <c r="B334" s="26">
        <v>133990155</v>
      </c>
      <c r="C334" s="43" t="s">
        <v>350</v>
      </c>
      <c r="D334" s="11">
        <v>600</v>
      </c>
      <c r="E334" s="45" t="s">
        <v>418</v>
      </c>
      <c r="G334" s="8"/>
      <c r="I334" s="8"/>
      <c r="J334" s="8"/>
      <c r="L334" s="2"/>
    </row>
    <row r="335" spans="1:12" s="9" customFormat="1" x14ac:dyDescent="0.25">
      <c r="A335" s="27" t="s">
        <v>2</v>
      </c>
      <c r="B335" s="26">
        <v>133994462</v>
      </c>
      <c r="C335" s="43" t="s">
        <v>351</v>
      </c>
      <c r="D335" s="11">
        <v>1000</v>
      </c>
      <c r="E335" s="45" t="s">
        <v>419</v>
      </c>
      <c r="G335" s="8"/>
      <c r="I335" s="8"/>
      <c r="J335" s="8"/>
      <c r="L335" s="2"/>
    </row>
    <row r="336" spans="1:12" s="9" customFormat="1" x14ac:dyDescent="0.25">
      <c r="A336" s="27" t="s">
        <v>2</v>
      </c>
      <c r="B336" s="26">
        <v>134199285</v>
      </c>
      <c r="C336" s="43" t="s">
        <v>352</v>
      </c>
      <c r="D336" s="11">
        <v>500</v>
      </c>
      <c r="E336" s="45" t="s">
        <v>420</v>
      </c>
      <c r="G336" s="8"/>
      <c r="I336" s="8"/>
      <c r="J336" s="8"/>
      <c r="L336" s="2"/>
    </row>
    <row r="337" spans="1:12" s="9" customFormat="1" x14ac:dyDescent="0.25">
      <c r="A337" s="27" t="s">
        <v>2</v>
      </c>
      <c r="B337" s="26">
        <v>134149780</v>
      </c>
      <c r="C337" s="43" t="s">
        <v>353</v>
      </c>
      <c r="D337" s="11">
        <v>200</v>
      </c>
      <c r="E337" s="45" t="s">
        <v>421</v>
      </c>
      <c r="G337" s="8"/>
      <c r="I337" s="8"/>
      <c r="J337" s="8"/>
      <c r="L337" s="2"/>
    </row>
    <row r="338" spans="1:12" s="9" customFormat="1" x14ac:dyDescent="0.25">
      <c r="A338" s="27" t="s">
        <v>2</v>
      </c>
      <c r="B338" s="26">
        <v>134953087</v>
      </c>
      <c r="C338" s="43" t="s">
        <v>1555</v>
      </c>
      <c r="D338" s="11">
        <v>200</v>
      </c>
      <c r="E338" s="45" t="s">
        <v>422</v>
      </c>
      <c r="G338" s="8"/>
      <c r="I338" s="8"/>
      <c r="J338" s="8"/>
      <c r="L338" s="2"/>
    </row>
    <row r="339" spans="1:12" s="9" customFormat="1" x14ac:dyDescent="0.25">
      <c r="A339" s="27" t="s">
        <v>2</v>
      </c>
      <c r="B339" s="26">
        <v>147619148</v>
      </c>
      <c r="C339" s="43" t="s">
        <v>561</v>
      </c>
      <c r="D339" s="11">
        <v>130</v>
      </c>
      <c r="E339" s="45" t="s">
        <v>697</v>
      </c>
      <c r="G339" s="8"/>
      <c r="I339" s="8"/>
      <c r="J339" s="8"/>
      <c r="L339" s="2"/>
    </row>
    <row r="340" spans="1:12" s="9" customFormat="1" x14ac:dyDescent="0.25">
      <c r="A340" s="27" t="s">
        <v>2</v>
      </c>
      <c r="B340" s="26">
        <v>178523628</v>
      </c>
      <c r="C340" s="43" t="s">
        <v>1208</v>
      </c>
      <c r="D340" s="11">
        <v>250</v>
      </c>
      <c r="E340" s="45" t="s">
        <v>1394</v>
      </c>
      <c r="G340" s="8"/>
      <c r="I340" s="8"/>
      <c r="J340" s="8"/>
      <c r="L340" s="2"/>
    </row>
    <row r="341" spans="1:12" s="9" customFormat="1" x14ac:dyDescent="0.25">
      <c r="A341" s="27" t="s">
        <v>2</v>
      </c>
      <c r="B341" s="26">
        <v>178537327</v>
      </c>
      <c r="C341" s="43" t="s">
        <v>1209</v>
      </c>
      <c r="D341" s="11">
        <v>200</v>
      </c>
      <c r="E341" s="45" t="s">
        <v>1395</v>
      </c>
      <c r="G341" s="8"/>
      <c r="I341" s="8"/>
      <c r="J341" s="8"/>
      <c r="L341" s="2"/>
    </row>
    <row r="342" spans="1:12" s="9" customFormat="1" x14ac:dyDescent="0.25">
      <c r="A342" s="27" t="s">
        <v>2</v>
      </c>
      <c r="B342" s="26">
        <v>178545945</v>
      </c>
      <c r="C342" s="43" t="s">
        <v>1210</v>
      </c>
      <c r="D342" s="11">
        <v>1510</v>
      </c>
      <c r="E342" s="45" t="s">
        <v>1396</v>
      </c>
      <c r="G342" s="8"/>
      <c r="I342" s="8"/>
      <c r="J342" s="8"/>
      <c r="L342" s="2"/>
    </row>
    <row r="343" spans="1:12" s="9" customFormat="1" x14ac:dyDescent="0.25">
      <c r="A343" s="27" t="s">
        <v>2</v>
      </c>
      <c r="B343" s="26">
        <v>180435386</v>
      </c>
      <c r="C343" s="43" t="s">
        <v>1211</v>
      </c>
      <c r="D343" s="11">
        <v>210</v>
      </c>
      <c r="E343" s="45" t="s">
        <v>1397</v>
      </c>
      <c r="G343" s="8"/>
      <c r="I343" s="8"/>
      <c r="J343" s="8"/>
      <c r="L343" s="2"/>
    </row>
    <row r="344" spans="1:12" s="9" customFormat="1" x14ac:dyDescent="0.25">
      <c r="A344" s="27"/>
      <c r="B344" s="4"/>
      <c r="C344" s="42"/>
      <c r="D344" s="14">
        <f>SUM(D333:D343)</f>
        <v>5000</v>
      </c>
      <c r="E344" s="42"/>
      <c r="G344" s="8"/>
      <c r="I344" s="8"/>
      <c r="J344" s="8"/>
      <c r="L344" s="2"/>
    </row>
    <row r="345" spans="1:12" s="9" customFormat="1" x14ac:dyDescent="0.25">
      <c r="A345" s="30"/>
      <c r="B345" s="4"/>
      <c r="C345" s="44" t="s">
        <v>0</v>
      </c>
      <c r="D345" s="15">
        <f>5000-D344</f>
        <v>0</v>
      </c>
      <c r="E345" s="42"/>
      <c r="G345" s="8"/>
      <c r="I345" s="8"/>
      <c r="J345" s="8"/>
      <c r="L345" s="2"/>
    </row>
    <row r="346" spans="1:12" s="9" customFormat="1" x14ac:dyDescent="0.25">
      <c r="A346" s="30"/>
      <c r="B346" s="4"/>
      <c r="C346" s="43"/>
      <c r="D346" s="16"/>
      <c r="E346" s="42"/>
      <c r="G346" s="8"/>
      <c r="I346" s="8"/>
      <c r="J346" s="8"/>
      <c r="L346" s="2"/>
    </row>
    <row r="347" spans="1:12" s="9" customFormat="1" x14ac:dyDescent="0.25">
      <c r="A347" s="25" t="s">
        <v>90</v>
      </c>
      <c r="B347" s="4"/>
      <c r="C347" s="42"/>
      <c r="D347" s="5"/>
      <c r="E347" s="42"/>
      <c r="G347" s="8"/>
      <c r="I347" s="8"/>
      <c r="J347" s="8"/>
      <c r="L347" s="2"/>
    </row>
    <row r="348" spans="1:12" s="9" customFormat="1" x14ac:dyDescent="0.25">
      <c r="A348" s="32" t="s">
        <v>2</v>
      </c>
      <c r="B348" s="26">
        <v>117567208</v>
      </c>
      <c r="C348" s="43" t="s">
        <v>91</v>
      </c>
      <c r="D348" s="11">
        <v>200</v>
      </c>
      <c r="E348" s="45" t="s">
        <v>92</v>
      </c>
      <c r="G348" s="8"/>
      <c r="I348" s="8"/>
      <c r="J348" s="8"/>
      <c r="L348" s="2"/>
    </row>
    <row r="349" spans="1:12" s="9" customFormat="1" x14ac:dyDescent="0.25">
      <c r="A349" s="27" t="s">
        <v>2</v>
      </c>
      <c r="B349" s="26">
        <v>118041502</v>
      </c>
      <c r="C349" s="43" t="s">
        <v>93</v>
      </c>
      <c r="D349" s="11">
        <v>200</v>
      </c>
      <c r="E349" s="45" t="s">
        <v>94</v>
      </c>
      <c r="G349" s="8"/>
      <c r="I349" s="8"/>
      <c r="J349" s="8"/>
      <c r="L349" s="2"/>
    </row>
    <row r="350" spans="1:12" s="9" customFormat="1" x14ac:dyDescent="0.25">
      <c r="A350" s="27" t="s">
        <v>2</v>
      </c>
      <c r="B350" s="26">
        <v>120020490</v>
      </c>
      <c r="C350" s="43" t="s">
        <v>95</v>
      </c>
      <c r="D350" s="11">
        <v>200</v>
      </c>
      <c r="E350" s="45" t="s">
        <v>96</v>
      </c>
      <c r="G350" s="8"/>
      <c r="I350" s="8"/>
      <c r="J350" s="8"/>
      <c r="L350" s="2"/>
    </row>
    <row r="351" spans="1:12" s="9" customFormat="1" x14ac:dyDescent="0.25">
      <c r="A351" s="27" t="s">
        <v>2</v>
      </c>
      <c r="B351" s="26">
        <v>120016120</v>
      </c>
      <c r="C351" s="43" t="s">
        <v>97</v>
      </c>
      <c r="D351" s="11">
        <v>200</v>
      </c>
      <c r="E351" s="45" t="s">
        <v>1028</v>
      </c>
      <c r="G351" s="8"/>
      <c r="I351" s="8"/>
      <c r="J351" s="8"/>
      <c r="L351" s="2"/>
    </row>
    <row r="352" spans="1:12" s="9" customFormat="1" x14ac:dyDescent="0.25">
      <c r="A352" s="27" t="s">
        <v>2</v>
      </c>
      <c r="B352" s="26">
        <v>124473965</v>
      </c>
      <c r="C352" s="43" t="s">
        <v>98</v>
      </c>
      <c r="D352" s="11">
        <v>200</v>
      </c>
      <c r="E352" s="45" t="s">
        <v>99</v>
      </c>
      <c r="G352" s="8"/>
      <c r="I352" s="8"/>
      <c r="J352" s="8"/>
      <c r="L352" s="2"/>
    </row>
    <row r="353" spans="1:12" s="9" customFormat="1" x14ac:dyDescent="0.25">
      <c r="A353" s="27" t="s">
        <v>2</v>
      </c>
      <c r="B353" s="26">
        <v>124470118</v>
      </c>
      <c r="C353" s="43" t="s">
        <v>100</v>
      </c>
      <c r="D353" s="11">
        <v>200</v>
      </c>
      <c r="E353" s="45" t="s">
        <v>101</v>
      </c>
      <c r="G353" s="8"/>
      <c r="I353" s="8"/>
      <c r="J353" s="8"/>
      <c r="L353" s="2"/>
    </row>
    <row r="354" spans="1:12" s="9" customFormat="1" x14ac:dyDescent="0.25">
      <c r="A354" s="27" t="s">
        <v>2</v>
      </c>
      <c r="B354" s="26">
        <v>128258868</v>
      </c>
      <c r="C354" s="43" t="s">
        <v>102</v>
      </c>
      <c r="D354" s="11">
        <v>200</v>
      </c>
      <c r="E354" s="45" t="s">
        <v>103</v>
      </c>
      <c r="G354" s="8"/>
      <c r="I354" s="8"/>
      <c r="J354" s="8"/>
      <c r="L354" s="2"/>
    </row>
    <row r="355" spans="1:12" s="9" customFormat="1" x14ac:dyDescent="0.25">
      <c r="A355" s="27" t="s">
        <v>2</v>
      </c>
      <c r="B355" s="26">
        <v>128261856</v>
      </c>
      <c r="C355" s="43" t="s">
        <v>104</v>
      </c>
      <c r="D355" s="11">
        <v>200</v>
      </c>
      <c r="E355" s="45" t="s">
        <v>105</v>
      </c>
      <c r="G355" s="8"/>
      <c r="I355" s="8"/>
      <c r="J355" s="8"/>
      <c r="L355" s="2"/>
    </row>
    <row r="356" spans="1:12" s="9" customFormat="1" x14ac:dyDescent="0.25">
      <c r="A356" s="27" t="s">
        <v>2</v>
      </c>
      <c r="B356" s="26">
        <v>128273224</v>
      </c>
      <c r="C356" s="43" t="s">
        <v>106</v>
      </c>
      <c r="D356" s="11">
        <v>150</v>
      </c>
      <c r="E356" s="45" t="s">
        <v>107</v>
      </c>
      <c r="G356" s="8"/>
      <c r="I356" s="8"/>
      <c r="J356" s="8"/>
      <c r="L356" s="2"/>
    </row>
    <row r="357" spans="1:12" s="9" customFormat="1" x14ac:dyDescent="0.25">
      <c r="A357" s="27" t="s">
        <v>2</v>
      </c>
      <c r="B357" s="26">
        <v>132616243</v>
      </c>
      <c r="C357" s="43" t="s">
        <v>354</v>
      </c>
      <c r="D357" s="11">
        <v>200</v>
      </c>
      <c r="E357" s="45" t="s">
        <v>423</v>
      </c>
      <c r="G357" s="8"/>
      <c r="I357" s="8"/>
      <c r="J357" s="8"/>
      <c r="L357" s="2"/>
    </row>
    <row r="358" spans="1:12" s="9" customFormat="1" x14ac:dyDescent="0.25">
      <c r="A358" s="27" t="s">
        <v>2</v>
      </c>
      <c r="B358" s="31">
        <v>132619230</v>
      </c>
      <c r="C358" s="43" t="s">
        <v>106</v>
      </c>
      <c r="D358" s="11">
        <v>200</v>
      </c>
      <c r="E358" s="45" t="s">
        <v>424</v>
      </c>
      <c r="G358" s="8"/>
      <c r="I358" s="8"/>
      <c r="J358" s="8"/>
      <c r="L358" s="2"/>
    </row>
    <row r="359" spans="1:12" s="9" customFormat="1" x14ac:dyDescent="0.25">
      <c r="A359" s="27" t="s">
        <v>2</v>
      </c>
      <c r="B359" s="31">
        <v>134151281</v>
      </c>
      <c r="C359" s="43" t="s">
        <v>355</v>
      </c>
      <c r="D359" s="11">
        <v>200</v>
      </c>
      <c r="E359" s="45" t="s">
        <v>425</v>
      </c>
      <c r="G359" s="8"/>
      <c r="I359" s="8"/>
      <c r="J359" s="8"/>
      <c r="L359" s="2"/>
    </row>
    <row r="360" spans="1:12" s="9" customFormat="1" x14ac:dyDescent="0.25">
      <c r="A360" s="27" t="s">
        <v>2</v>
      </c>
      <c r="B360" s="31">
        <v>139964900</v>
      </c>
      <c r="C360" s="43" t="s">
        <v>487</v>
      </c>
      <c r="D360" s="11">
        <v>200</v>
      </c>
      <c r="E360" s="45" t="s">
        <v>520</v>
      </c>
      <c r="G360" s="8"/>
      <c r="I360" s="8"/>
      <c r="J360" s="8"/>
      <c r="L360" s="2"/>
    </row>
    <row r="361" spans="1:12" s="9" customFormat="1" x14ac:dyDescent="0.25">
      <c r="A361" s="27" t="s">
        <v>2</v>
      </c>
      <c r="B361" s="31">
        <v>144535565</v>
      </c>
      <c r="C361" s="43" t="s">
        <v>547</v>
      </c>
      <c r="D361" s="11">
        <v>200</v>
      </c>
      <c r="E361" s="45" t="s">
        <v>698</v>
      </c>
      <c r="G361" s="8"/>
      <c r="I361" s="8"/>
      <c r="J361" s="8"/>
      <c r="L361" s="2"/>
    </row>
    <row r="362" spans="1:12" s="9" customFormat="1" x14ac:dyDescent="0.25">
      <c r="A362" s="27" t="s">
        <v>2</v>
      </c>
      <c r="B362" s="31">
        <v>147635953</v>
      </c>
      <c r="C362" s="43" t="s">
        <v>487</v>
      </c>
      <c r="D362" s="11">
        <v>200</v>
      </c>
      <c r="E362" s="45" t="s">
        <v>699</v>
      </c>
      <c r="G362" s="8"/>
      <c r="I362" s="8"/>
      <c r="J362" s="8"/>
      <c r="L362" s="2"/>
    </row>
    <row r="363" spans="1:12" s="9" customFormat="1" x14ac:dyDescent="0.25">
      <c r="A363" s="27" t="s">
        <v>2</v>
      </c>
      <c r="B363" s="31">
        <v>150265476</v>
      </c>
      <c r="C363" s="43" t="s">
        <v>562</v>
      </c>
      <c r="D363" s="11">
        <v>300</v>
      </c>
      <c r="E363" s="45" t="s">
        <v>700</v>
      </c>
      <c r="G363" s="8"/>
      <c r="I363" s="8"/>
      <c r="J363" s="8"/>
      <c r="L363" s="2"/>
    </row>
    <row r="364" spans="1:12" s="9" customFormat="1" ht="30" x14ac:dyDescent="0.25">
      <c r="A364" s="27" t="s">
        <v>2</v>
      </c>
      <c r="B364" s="31">
        <v>150285572</v>
      </c>
      <c r="C364" s="43" t="s">
        <v>563</v>
      </c>
      <c r="D364" s="11">
        <v>200</v>
      </c>
      <c r="E364" s="45" t="s">
        <v>1029</v>
      </c>
      <c r="G364" s="8"/>
      <c r="I364" s="8"/>
      <c r="J364" s="8"/>
      <c r="L364" s="2"/>
    </row>
    <row r="365" spans="1:12" s="9" customFormat="1" x14ac:dyDescent="0.25">
      <c r="A365" s="27" t="s">
        <v>2</v>
      </c>
      <c r="B365" s="31">
        <v>154244654</v>
      </c>
      <c r="C365" s="43" t="s">
        <v>564</v>
      </c>
      <c r="D365" s="11">
        <v>250</v>
      </c>
      <c r="E365" s="45" t="s">
        <v>701</v>
      </c>
      <c r="G365" s="8"/>
      <c r="I365" s="8"/>
      <c r="J365" s="8"/>
      <c r="L365" s="2"/>
    </row>
    <row r="366" spans="1:12" s="9" customFormat="1" x14ac:dyDescent="0.25">
      <c r="A366" s="27" t="s">
        <v>2</v>
      </c>
      <c r="B366" s="31">
        <v>155586576</v>
      </c>
      <c r="C366" s="43" t="s">
        <v>861</v>
      </c>
      <c r="D366" s="11">
        <v>200</v>
      </c>
      <c r="E366" s="45" t="s">
        <v>1030</v>
      </c>
      <c r="G366" s="8"/>
      <c r="I366" s="8"/>
      <c r="J366" s="8"/>
      <c r="L366" s="2"/>
    </row>
    <row r="367" spans="1:12" s="9" customFormat="1" x14ac:dyDescent="0.25">
      <c r="A367" s="27" t="s">
        <v>2</v>
      </c>
      <c r="B367" s="31">
        <v>160491488</v>
      </c>
      <c r="C367" s="43" t="s">
        <v>106</v>
      </c>
      <c r="D367" s="11">
        <v>200</v>
      </c>
      <c r="E367" s="45" t="s">
        <v>1031</v>
      </c>
      <c r="G367" s="8"/>
      <c r="I367" s="8"/>
      <c r="J367" s="8"/>
      <c r="L367" s="2"/>
    </row>
    <row r="368" spans="1:12" s="9" customFormat="1" x14ac:dyDescent="0.25">
      <c r="A368" s="27" t="s">
        <v>2</v>
      </c>
      <c r="B368" s="31">
        <v>161061523</v>
      </c>
      <c r="C368" s="43" t="s">
        <v>862</v>
      </c>
      <c r="D368" s="11">
        <v>300</v>
      </c>
      <c r="E368" s="45" t="s">
        <v>1032</v>
      </c>
      <c r="G368" s="8"/>
      <c r="I368" s="8"/>
      <c r="J368" s="8"/>
      <c r="L368" s="2"/>
    </row>
    <row r="369" spans="1:12" s="9" customFormat="1" x14ac:dyDescent="0.25">
      <c r="A369" s="27" t="s">
        <v>2</v>
      </c>
      <c r="B369" s="31">
        <v>164909330</v>
      </c>
      <c r="C369" s="43" t="s">
        <v>863</v>
      </c>
      <c r="D369" s="11">
        <v>100</v>
      </c>
      <c r="E369" s="45" t="s">
        <v>1033</v>
      </c>
      <c r="G369" s="8"/>
      <c r="I369" s="8"/>
      <c r="J369" s="8"/>
      <c r="L369" s="2"/>
    </row>
    <row r="370" spans="1:12" s="9" customFormat="1" x14ac:dyDescent="0.25">
      <c r="A370" s="27" t="s">
        <v>2</v>
      </c>
      <c r="B370" s="31">
        <v>169669296</v>
      </c>
      <c r="C370" s="43" t="s">
        <v>859</v>
      </c>
      <c r="D370" s="11">
        <v>150</v>
      </c>
      <c r="E370" s="45" t="s">
        <v>1026</v>
      </c>
      <c r="G370" s="8"/>
      <c r="I370" s="8"/>
      <c r="J370" s="8"/>
      <c r="L370" s="2"/>
    </row>
    <row r="371" spans="1:12" s="9" customFormat="1" x14ac:dyDescent="0.25">
      <c r="A371" s="27" t="s">
        <v>2</v>
      </c>
      <c r="B371" s="31">
        <v>176727051</v>
      </c>
      <c r="C371" s="43" t="s">
        <v>1212</v>
      </c>
      <c r="D371" s="11">
        <v>175</v>
      </c>
      <c r="E371" s="45" t="s">
        <v>1398</v>
      </c>
      <c r="G371" s="8"/>
      <c r="I371" s="8"/>
      <c r="J371" s="8"/>
      <c r="L371" s="2"/>
    </row>
    <row r="372" spans="1:12" s="9" customFormat="1" x14ac:dyDescent="0.25">
      <c r="A372" s="27" t="s">
        <v>2</v>
      </c>
      <c r="B372" s="31">
        <v>178135665</v>
      </c>
      <c r="C372" s="43" t="s">
        <v>1213</v>
      </c>
      <c r="D372" s="11">
        <v>175</v>
      </c>
      <c r="E372" s="45" t="s">
        <v>1399</v>
      </c>
      <c r="G372" s="8"/>
      <c r="I372" s="8"/>
      <c r="J372" s="8"/>
      <c r="L372" s="2"/>
    </row>
    <row r="373" spans="1:12" s="9" customFormat="1" x14ac:dyDescent="0.25">
      <c r="A373" s="27"/>
      <c r="B373" s="4"/>
      <c r="C373" s="42"/>
      <c r="D373" s="14">
        <f>SUM(D348:D372)</f>
        <v>5000</v>
      </c>
      <c r="E373" s="42"/>
      <c r="G373" s="8"/>
      <c r="I373" s="8"/>
      <c r="J373" s="8"/>
      <c r="L373" s="2"/>
    </row>
    <row r="374" spans="1:12" s="9" customFormat="1" x14ac:dyDescent="0.25">
      <c r="A374" s="30"/>
      <c r="B374" s="4"/>
      <c r="C374" s="44" t="s">
        <v>0</v>
      </c>
      <c r="D374" s="15">
        <f>5000-D373</f>
        <v>0</v>
      </c>
      <c r="E374" s="42"/>
      <c r="G374" s="8"/>
      <c r="I374" s="8"/>
      <c r="J374" s="8"/>
      <c r="L374" s="2"/>
    </row>
    <row r="375" spans="1:12" s="9" customFormat="1" x14ac:dyDescent="0.25">
      <c r="A375" s="30"/>
      <c r="B375" s="4"/>
      <c r="C375" s="43"/>
      <c r="D375" s="16"/>
      <c r="E375" s="42"/>
      <c r="G375" s="8"/>
      <c r="I375" s="8"/>
      <c r="J375" s="8"/>
      <c r="L375" s="2"/>
    </row>
    <row r="376" spans="1:12" s="9" customFormat="1" x14ac:dyDescent="0.25">
      <c r="A376" s="25" t="s">
        <v>108</v>
      </c>
      <c r="B376" s="4"/>
      <c r="C376" s="42"/>
      <c r="D376" s="5"/>
      <c r="E376" s="42"/>
      <c r="G376" s="8"/>
      <c r="I376" s="8"/>
      <c r="J376" s="8"/>
      <c r="L376" s="2"/>
    </row>
    <row r="377" spans="1:12" s="9" customFormat="1" x14ac:dyDescent="0.25">
      <c r="A377" s="27" t="s">
        <v>2</v>
      </c>
      <c r="B377" s="26">
        <v>127312898</v>
      </c>
      <c r="C377" s="43" t="s">
        <v>109</v>
      </c>
      <c r="D377" s="11">
        <v>300</v>
      </c>
      <c r="E377" s="45" t="s">
        <v>110</v>
      </c>
      <c r="G377" s="8"/>
      <c r="I377" s="8"/>
      <c r="J377" s="8"/>
      <c r="L377" s="2"/>
    </row>
    <row r="378" spans="1:12" s="9" customFormat="1" x14ac:dyDescent="0.25">
      <c r="A378" s="27" t="s">
        <v>2</v>
      </c>
      <c r="B378" s="26">
        <v>144546317</v>
      </c>
      <c r="C378" s="43" t="s">
        <v>565</v>
      </c>
      <c r="D378" s="11">
        <v>250</v>
      </c>
      <c r="E378" s="45" t="s">
        <v>702</v>
      </c>
      <c r="G378" s="8"/>
      <c r="I378" s="8"/>
      <c r="J378" s="8"/>
      <c r="L378" s="2"/>
    </row>
    <row r="379" spans="1:12" s="9" customFormat="1" x14ac:dyDescent="0.25">
      <c r="A379" s="27" t="s">
        <v>2</v>
      </c>
      <c r="B379" s="26">
        <v>144543890</v>
      </c>
      <c r="C379" s="43" t="s">
        <v>566</v>
      </c>
      <c r="D379" s="11">
        <v>250</v>
      </c>
      <c r="E379" s="45" t="s">
        <v>703</v>
      </c>
      <c r="G379" s="8"/>
      <c r="I379" s="8"/>
      <c r="J379" s="8"/>
      <c r="L379" s="2"/>
    </row>
    <row r="380" spans="1:12" s="9" customFormat="1" ht="30" x14ac:dyDescent="0.25">
      <c r="A380" s="27" t="s">
        <v>2</v>
      </c>
      <c r="B380" s="26">
        <v>146459749</v>
      </c>
      <c r="C380" s="43" t="s">
        <v>567</v>
      </c>
      <c r="D380" s="11">
        <v>350</v>
      </c>
      <c r="E380" s="45" t="s">
        <v>704</v>
      </c>
      <c r="G380" s="8"/>
      <c r="I380" s="8"/>
      <c r="J380" s="8"/>
      <c r="L380" s="2"/>
    </row>
    <row r="381" spans="1:12" s="9" customFormat="1" x14ac:dyDescent="0.25">
      <c r="A381" s="27" t="s">
        <v>2</v>
      </c>
      <c r="B381" s="26">
        <v>149699688</v>
      </c>
      <c r="C381" s="43" t="s">
        <v>568</v>
      </c>
      <c r="D381" s="11">
        <v>450</v>
      </c>
      <c r="E381" s="45" t="s">
        <v>705</v>
      </c>
      <c r="G381" s="8"/>
      <c r="I381" s="8"/>
      <c r="J381" s="8"/>
      <c r="L381" s="2"/>
    </row>
    <row r="382" spans="1:12" s="9" customFormat="1" x14ac:dyDescent="0.25">
      <c r="A382" s="27" t="s">
        <v>2</v>
      </c>
      <c r="B382" s="26">
        <v>100000015</v>
      </c>
      <c r="C382" s="43" t="s">
        <v>569</v>
      </c>
      <c r="D382" s="11">
        <v>66</v>
      </c>
      <c r="E382" s="45" t="s">
        <v>1034</v>
      </c>
      <c r="G382" s="8"/>
      <c r="I382" s="8"/>
      <c r="J382" s="8"/>
      <c r="L382" s="2"/>
    </row>
    <row r="383" spans="1:12" s="9" customFormat="1" x14ac:dyDescent="0.25">
      <c r="A383" s="27" t="s">
        <v>2</v>
      </c>
      <c r="B383" s="26">
        <v>152303215</v>
      </c>
      <c r="C383" s="43" t="s">
        <v>570</v>
      </c>
      <c r="D383" s="11">
        <v>200</v>
      </c>
      <c r="E383" s="45" t="s">
        <v>706</v>
      </c>
      <c r="G383" s="8"/>
      <c r="I383" s="8"/>
      <c r="J383" s="8"/>
      <c r="L383" s="2"/>
    </row>
    <row r="384" spans="1:12" s="9" customFormat="1" x14ac:dyDescent="0.25">
      <c r="A384" s="27" t="s">
        <v>2</v>
      </c>
      <c r="B384" s="26">
        <v>155373866</v>
      </c>
      <c r="C384" s="43" t="s">
        <v>864</v>
      </c>
      <c r="D384" s="11">
        <v>250</v>
      </c>
      <c r="E384" s="45" t="s">
        <v>1035</v>
      </c>
      <c r="G384" s="8"/>
      <c r="I384" s="8"/>
      <c r="J384" s="8"/>
      <c r="L384" s="2"/>
    </row>
    <row r="385" spans="1:12" s="9" customFormat="1" x14ac:dyDescent="0.25">
      <c r="A385" s="27" t="s">
        <v>2</v>
      </c>
      <c r="B385" s="26">
        <v>155430104</v>
      </c>
      <c r="C385" s="43" t="s">
        <v>865</v>
      </c>
      <c r="D385" s="11">
        <v>150</v>
      </c>
      <c r="E385" s="45" t="s">
        <v>1036</v>
      </c>
      <c r="G385" s="8"/>
      <c r="I385" s="8"/>
      <c r="J385" s="8"/>
      <c r="L385" s="2"/>
    </row>
    <row r="386" spans="1:12" s="9" customFormat="1" x14ac:dyDescent="0.25">
      <c r="A386" s="27" t="s">
        <v>2</v>
      </c>
      <c r="B386" s="26">
        <v>171246590</v>
      </c>
      <c r="C386" s="43" t="s">
        <v>287</v>
      </c>
      <c r="D386" s="11">
        <v>400</v>
      </c>
      <c r="E386" s="45" t="s">
        <v>1037</v>
      </c>
      <c r="G386" s="8"/>
      <c r="I386" s="8"/>
      <c r="J386" s="8"/>
      <c r="L386" s="2"/>
    </row>
    <row r="387" spans="1:12" s="9" customFormat="1" x14ac:dyDescent="0.25">
      <c r="A387" s="27" t="s">
        <v>2</v>
      </c>
      <c r="B387" s="26">
        <v>171247793</v>
      </c>
      <c r="C387" s="43" t="s">
        <v>866</v>
      </c>
      <c r="D387" s="11">
        <v>200</v>
      </c>
      <c r="E387" s="45" t="s">
        <v>1038</v>
      </c>
      <c r="G387" s="8"/>
      <c r="I387" s="8"/>
      <c r="J387" s="8"/>
      <c r="L387" s="2"/>
    </row>
    <row r="388" spans="1:12" s="9" customFormat="1" x14ac:dyDescent="0.25">
      <c r="A388" s="27" t="s">
        <v>2</v>
      </c>
      <c r="B388" s="26">
        <v>173208365</v>
      </c>
      <c r="C388" s="43" t="s">
        <v>1214</v>
      </c>
      <c r="D388" s="11">
        <v>450</v>
      </c>
      <c r="E388" s="45" t="s">
        <v>1400</v>
      </c>
      <c r="G388" s="8"/>
      <c r="I388" s="8"/>
      <c r="J388" s="8"/>
      <c r="L388" s="2"/>
    </row>
    <row r="389" spans="1:12" s="9" customFormat="1" x14ac:dyDescent="0.25">
      <c r="A389" s="27" t="s">
        <v>2</v>
      </c>
      <c r="B389" s="26">
        <v>176728452</v>
      </c>
      <c r="C389" s="43" t="s">
        <v>1215</v>
      </c>
      <c r="D389" s="11">
        <v>250</v>
      </c>
      <c r="E389" s="45" t="s">
        <v>1401</v>
      </c>
      <c r="G389" s="8"/>
      <c r="I389" s="8"/>
      <c r="J389" s="8"/>
      <c r="L389" s="2"/>
    </row>
    <row r="390" spans="1:12" s="9" customFormat="1" x14ac:dyDescent="0.25">
      <c r="A390" s="27" t="s">
        <v>2</v>
      </c>
      <c r="B390" s="26">
        <v>177512468</v>
      </c>
      <c r="C390" s="43" t="s">
        <v>1216</v>
      </c>
      <c r="D390" s="11">
        <v>400</v>
      </c>
      <c r="E390" s="45" t="s">
        <v>1402</v>
      </c>
      <c r="G390" s="8"/>
      <c r="I390" s="8"/>
      <c r="J390" s="8"/>
      <c r="L390" s="2"/>
    </row>
    <row r="391" spans="1:12" s="9" customFormat="1" x14ac:dyDescent="0.25">
      <c r="A391" s="27" t="s">
        <v>2</v>
      </c>
      <c r="B391" s="26">
        <v>177514211</v>
      </c>
      <c r="C391" s="43" t="s">
        <v>1217</v>
      </c>
      <c r="D391" s="11">
        <v>200</v>
      </c>
      <c r="E391" s="45" t="s">
        <v>1403</v>
      </c>
      <c r="G391" s="8"/>
      <c r="I391" s="8"/>
      <c r="J391" s="8"/>
      <c r="L391" s="2"/>
    </row>
    <row r="392" spans="1:12" s="9" customFormat="1" x14ac:dyDescent="0.25">
      <c r="A392" s="27" t="s">
        <v>2</v>
      </c>
      <c r="B392" s="26">
        <v>180394641</v>
      </c>
      <c r="C392" s="43" t="s">
        <v>1218</v>
      </c>
      <c r="D392" s="11">
        <v>300</v>
      </c>
      <c r="E392" s="45" t="s">
        <v>999</v>
      </c>
      <c r="G392" s="8"/>
      <c r="I392" s="8"/>
      <c r="J392" s="8"/>
      <c r="L392" s="2"/>
    </row>
    <row r="393" spans="1:12" s="9" customFormat="1" x14ac:dyDescent="0.25">
      <c r="A393" s="27" t="s">
        <v>2</v>
      </c>
      <c r="B393" s="26">
        <v>180450184</v>
      </c>
      <c r="C393" s="43" t="s">
        <v>1219</v>
      </c>
      <c r="D393" s="11">
        <v>134</v>
      </c>
      <c r="E393" s="45" t="s">
        <v>1404</v>
      </c>
      <c r="G393" s="8"/>
      <c r="I393" s="8"/>
      <c r="J393" s="8"/>
      <c r="L393" s="2"/>
    </row>
    <row r="394" spans="1:12" s="9" customFormat="1" x14ac:dyDescent="0.25">
      <c r="A394" s="27" t="s">
        <v>2</v>
      </c>
      <c r="B394" s="26">
        <v>180451723</v>
      </c>
      <c r="C394" s="43" t="s">
        <v>1220</v>
      </c>
      <c r="D394" s="11">
        <v>200</v>
      </c>
      <c r="E394" s="45" t="s">
        <v>1405</v>
      </c>
      <c r="G394" s="8"/>
      <c r="I394" s="8"/>
      <c r="J394" s="8"/>
      <c r="L394" s="2"/>
    </row>
    <row r="395" spans="1:12" s="9" customFormat="1" x14ac:dyDescent="0.25">
      <c r="A395" s="27" t="s">
        <v>2</v>
      </c>
      <c r="B395" s="26">
        <v>182312278</v>
      </c>
      <c r="C395" s="43" t="s">
        <v>1221</v>
      </c>
      <c r="D395" s="11">
        <v>200</v>
      </c>
      <c r="E395" s="45" t="s">
        <v>1406</v>
      </c>
      <c r="G395" s="8"/>
      <c r="I395" s="8"/>
      <c r="J395" s="8"/>
      <c r="L395" s="2"/>
    </row>
    <row r="396" spans="1:12" s="9" customFormat="1" x14ac:dyDescent="0.25">
      <c r="A396" s="30"/>
      <c r="B396" s="4"/>
      <c r="C396" s="42"/>
      <c r="D396" s="14">
        <f>SUM(D377:D395)</f>
        <v>5000</v>
      </c>
      <c r="E396" s="42"/>
      <c r="G396" s="8"/>
      <c r="I396" s="8"/>
      <c r="J396" s="8"/>
      <c r="L396" s="2"/>
    </row>
    <row r="397" spans="1:12" s="9" customFormat="1" x14ac:dyDescent="0.25">
      <c r="A397" s="30"/>
      <c r="B397" s="4"/>
      <c r="C397" s="44" t="s">
        <v>0</v>
      </c>
      <c r="D397" s="15">
        <f>5000-D396</f>
        <v>0</v>
      </c>
      <c r="E397" s="42"/>
      <c r="G397" s="8"/>
      <c r="I397" s="8"/>
      <c r="J397" s="8"/>
      <c r="L397" s="2"/>
    </row>
    <row r="398" spans="1:12" s="9" customFormat="1" x14ac:dyDescent="0.25">
      <c r="A398" s="30"/>
      <c r="B398" s="4"/>
      <c r="C398" s="43"/>
      <c r="D398" s="16"/>
      <c r="E398" s="42"/>
      <c r="G398" s="8"/>
      <c r="I398" s="8"/>
      <c r="J398" s="8"/>
      <c r="L398" s="2"/>
    </row>
    <row r="399" spans="1:12" s="9" customFormat="1" x14ac:dyDescent="0.25">
      <c r="A399" s="25" t="s">
        <v>111</v>
      </c>
      <c r="B399" s="4"/>
      <c r="C399" s="42"/>
      <c r="D399" s="5"/>
      <c r="E399" s="42"/>
      <c r="G399" s="8"/>
      <c r="I399" s="8"/>
      <c r="J399" s="8"/>
      <c r="L399" s="2"/>
    </row>
    <row r="400" spans="1:12" s="9" customFormat="1" x14ac:dyDescent="0.25">
      <c r="A400" s="27" t="s">
        <v>2</v>
      </c>
      <c r="B400" s="26">
        <v>118024208</v>
      </c>
      <c r="C400" s="43" t="s">
        <v>112</v>
      </c>
      <c r="D400" s="11">
        <v>1200</v>
      </c>
      <c r="E400" s="45" t="s">
        <v>113</v>
      </c>
      <c r="G400" s="8"/>
      <c r="I400" s="8"/>
      <c r="J400" s="8"/>
      <c r="L400" s="2"/>
    </row>
    <row r="401" spans="1:12" s="9" customFormat="1" x14ac:dyDescent="0.25">
      <c r="A401" s="27" t="s">
        <v>2</v>
      </c>
      <c r="B401" s="26">
        <v>127303356</v>
      </c>
      <c r="C401" s="43" t="s">
        <v>114</v>
      </c>
      <c r="D401" s="11">
        <v>200</v>
      </c>
      <c r="E401" s="45" t="s">
        <v>115</v>
      </c>
      <c r="G401" s="8"/>
      <c r="I401" s="8"/>
      <c r="J401" s="8"/>
      <c r="L401" s="2"/>
    </row>
    <row r="402" spans="1:12" s="9" customFormat="1" x14ac:dyDescent="0.25">
      <c r="A402" s="27" t="s">
        <v>2</v>
      </c>
      <c r="B402" s="26">
        <v>128486992</v>
      </c>
      <c r="C402" s="43" t="s">
        <v>116</v>
      </c>
      <c r="D402" s="11">
        <v>200</v>
      </c>
      <c r="E402" s="45" t="s">
        <v>117</v>
      </c>
      <c r="G402" s="8"/>
      <c r="I402" s="8"/>
      <c r="J402" s="8"/>
      <c r="L402" s="2"/>
    </row>
    <row r="403" spans="1:12" s="9" customFormat="1" x14ac:dyDescent="0.25">
      <c r="A403" s="27" t="s">
        <v>2</v>
      </c>
      <c r="B403" s="26">
        <v>100000011</v>
      </c>
      <c r="C403" s="43" t="s">
        <v>356</v>
      </c>
      <c r="D403" s="11">
        <v>1080</v>
      </c>
      <c r="E403" s="45" t="s">
        <v>521</v>
      </c>
      <c r="G403" s="8"/>
      <c r="I403" s="8"/>
      <c r="J403" s="8"/>
      <c r="L403" s="2"/>
    </row>
    <row r="404" spans="1:12" s="9" customFormat="1" x14ac:dyDescent="0.25">
      <c r="A404" s="27" t="s">
        <v>2</v>
      </c>
      <c r="B404" s="26">
        <v>146469081</v>
      </c>
      <c r="C404" s="43" t="s">
        <v>571</v>
      </c>
      <c r="D404" s="11">
        <v>100</v>
      </c>
      <c r="E404" s="45" t="s">
        <v>707</v>
      </c>
      <c r="G404" s="8"/>
      <c r="I404" s="8"/>
      <c r="J404" s="8"/>
      <c r="L404" s="2"/>
    </row>
    <row r="405" spans="1:12" s="9" customFormat="1" x14ac:dyDescent="0.25">
      <c r="A405" s="27" t="s">
        <v>2</v>
      </c>
      <c r="B405" s="26">
        <v>146472049</v>
      </c>
      <c r="C405" s="43" t="s">
        <v>572</v>
      </c>
      <c r="D405" s="11">
        <v>200</v>
      </c>
      <c r="E405" s="45" t="s">
        <v>708</v>
      </c>
      <c r="G405" s="8"/>
      <c r="I405" s="8"/>
      <c r="J405" s="8"/>
      <c r="L405" s="2"/>
    </row>
    <row r="406" spans="1:12" s="9" customFormat="1" x14ac:dyDescent="0.25">
      <c r="A406" s="27" t="s">
        <v>2</v>
      </c>
      <c r="B406" s="26">
        <v>147617849</v>
      </c>
      <c r="C406" s="43" t="s">
        <v>561</v>
      </c>
      <c r="D406" s="11">
        <v>130</v>
      </c>
      <c r="E406" s="45" t="s">
        <v>697</v>
      </c>
      <c r="G406" s="8"/>
      <c r="I406" s="8"/>
      <c r="J406" s="8"/>
      <c r="L406" s="2"/>
    </row>
    <row r="407" spans="1:12" s="9" customFormat="1" x14ac:dyDescent="0.25">
      <c r="A407" s="27" t="s">
        <v>2</v>
      </c>
      <c r="B407" s="26">
        <v>150533068</v>
      </c>
      <c r="C407" s="43" t="s">
        <v>573</v>
      </c>
      <c r="D407" s="11">
        <v>150</v>
      </c>
      <c r="E407" s="45" t="s">
        <v>709</v>
      </c>
      <c r="G407" s="8"/>
      <c r="I407" s="8"/>
      <c r="J407" s="8"/>
      <c r="L407" s="2"/>
    </row>
    <row r="408" spans="1:12" s="9" customFormat="1" x14ac:dyDescent="0.25">
      <c r="A408" s="27" t="s">
        <v>2</v>
      </c>
      <c r="B408" s="26">
        <v>152206026</v>
      </c>
      <c r="C408" s="43" t="s">
        <v>574</v>
      </c>
      <c r="D408" s="11">
        <v>100</v>
      </c>
      <c r="E408" s="45" t="s">
        <v>710</v>
      </c>
      <c r="G408" s="8"/>
      <c r="I408" s="8"/>
      <c r="J408" s="8"/>
      <c r="L408" s="2"/>
    </row>
    <row r="409" spans="1:12" s="9" customFormat="1" x14ac:dyDescent="0.25">
      <c r="A409" s="27" t="s">
        <v>2</v>
      </c>
      <c r="B409" s="26">
        <v>154255275</v>
      </c>
      <c r="C409" s="43" t="s">
        <v>575</v>
      </c>
      <c r="D409" s="11">
        <v>150</v>
      </c>
      <c r="E409" s="45" t="s">
        <v>711</v>
      </c>
      <c r="G409" s="8"/>
      <c r="I409" s="8"/>
      <c r="J409" s="8"/>
      <c r="L409" s="2"/>
    </row>
    <row r="410" spans="1:12" s="9" customFormat="1" x14ac:dyDescent="0.25">
      <c r="A410" s="27" t="s">
        <v>2</v>
      </c>
      <c r="B410" s="26">
        <v>154258106</v>
      </c>
      <c r="C410" s="43" t="s">
        <v>576</v>
      </c>
      <c r="D410" s="11">
        <v>400</v>
      </c>
      <c r="E410" s="45" t="s">
        <v>712</v>
      </c>
      <c r="G410" s="8"/>
      <c r="I410" s="8"/>
      <c r="J410" s="8"/>
      <c r="L410" s="2"/>
    </row>
    <row r="411" spans="1:12" s="9" customFormat="1" x14ac:dyDescent="0.25">
      <c r="A411" s="27" t="s">
        <v>2</v>
      </c>
      <c r="B411" s="26">
        <v>160280710</v>
      </c>
      <c r="C411" s="43" t="s">
        <v>867</v>
      </c>
      <c r="D411" s="11">
        <v>150</v>
      </c>
      <c r="E411" s="45" t="s">
        <v>1039</v>
      </c>
      <c r="G411" s="8"/>
      <c r="I411" s="8"/>
      <c r="J411" s="8"/>
      <c r="L411" s="2"/>
    </row>
    <row r="412" spans="1:12" s="9" customFormat="1" x14ac:dyDescent="0.25">
      <c r="A412" s="27" t="s">
        <v>2</v>
      </c>
      <c r="B412" s="26">
        <v>166584059</v>
      </c>
      <c r="C412" s="43" t="s">
        <v>868</v>
      </c>
      <c r="D412" s="11">
        <v>200</v>
      </c>
      <c r="E412" s="45" t="s">
        <v>1040</v>
      </c>
      <c r="G412" s="8"/>
      <c r="I412" s="8"/>
      <c r="J412" s="8"/>
      <c r="L412" s="2"/>
    </row>
    <row r="413" spans="1:12" s="9" customFormat="1" x14ac:dyDescent="0.25">
      <c r="A413" s="27" t="s">
        <v>2</v>
      </c>
      <c r="B413" s="26">
        <v>167837543</v>
      </c>
      <c r="C413" s="43" t="s">
        <v>869</v>
      </c>
      <c r="D413" s="11">
        <v>200</v>
      </c>
      <c r="E413" s="45" t="s">
        <v>1041</v>
      </c>
      <c r="G413" s="8"/>
      <c r="I413" s="8"/>
      <c r="J413" s="8"/>
      <c r="L413" s="2"/>
    </row>
    <row r="414" spans="1:12" s="9" customFormat="1" x14ac:dyDescent="0.25">
      <c r="A414" s="27" t="s">
        <v>2</v>
      </c>
      <c r="B414" s="26">
        <v>169725670</v>
      </c>
      <c r="C414" s="43" t="s">
        <v>870</v>
      </c>
      <c r="D414" s="11">
        <v>150</v>
      </c>
      <c r="E414" s="45" t="s">
        <v>1042</v>
      </c>
      <c r="G414" s="8"/>
      <c r="I414" s="8"/>
      <c r="J414" s="8"/>
      <c r="L414" s="2"/>
    </row>
    <row r="415" spans="1:12" s="9" customFormat="1" x14ac:dyDescent="0.25">
      <c r="A415" s="27" t="s">
        <v>2</v>
      </c>
      <c r="B415" s="26">
        <v>180446966</v>
      </c>
      <c r="C415" s="43" t="s">
        <v>1222</v>
      </c>
      <c r="D415" s="11">
        <v>390</v>
      </c>
      <c r="E415" s="45" t="s">
        <v>1407</v>
      </c>
      <c r="G415" s="8"/>
      <c r="I415" s="8"/>
      <c r="J415" s="8"/>
      <c r="L415" s="2"/>
    </row>
    <row r="416" spans="1:12" s="9" customFormat="1" x14ac:dyDescent="0.25">
      <c r="A416" s="6"/>
      <c r="B416" s="4"/>
      <c r="C416" s="42"/>
      <c r="D416" s="14">
        <f>SUM(D400:D415)</f>
        <v>5000</v>
      </c>
      <c r="E416" s="42"/>
      <c r="G416" s="8"/>
      <c r="I416" s="8"/>
      <c r="J416" s="8"/>
      <c r="L416" s="2"/>
    </row>
    <row r="417" spans="1:12" s="9" customFormat="1" x14ac:dyDescent="0.25">
      <c r="A417" s="6"/>
      <c r="B417" s="4"/>
      <c r="C417" s="44" t="s">
        <v>0</v>
      </c>
      <c r="D417" s="15">
        <f>5000-D416</f>
        <v>0</v>
      </c>
      <c r="E417" s="42"/>
      <c r="G417" s="8"/>
      <c r="I417" s="8"/>
      <c r="J417" s="8"/>
      <c r="L417" s="2"/>
    </row>
    <row r="418" spans="1:12" s="9" customFormat="1" x14ac:dyDescent="0.25">
      <c r="A418" s="6"/>
      <c r="B418" s="4"/>
      <c r="C418" s="43"/>
      <c r="D418" s="16"/>
      <c r="E418" s="42"/>
      <c r="G418" s="8"/>
      <c r="I418" s="8"/>
      <c r="J418" s="8"/>
      <c r="L418" s="2"/>
    </row>
    <row r="419" spans="1:12" s="9" customFormat="1" x14ac:dyDescent="0.25">
      <c r="A419" s="25" t="s">
        <v>310</v>
      </c>
      <c r="B419" s="4"/>
      <c r="C419" s="42"/>
      <c r="D419" s="5"/>
      <c r="E419" s="42"/>
      <c r="G419" s="8"/>
      <c r="I419" s="8"/>
      <c r="J419" s="8"/>
      <c r="L419" s="2"/>
    </row>
    <row r="420" spans="1:12" s="9" customFormat="1" x14ac:dyDescent="0.25">
      <c r="A420" s="28" t="s">
        <v>2</v>
      </c>
      <c r="B420" s="4">
        <v>133253782</v>
      </c>
      <c r="C420" s="43" t="s">
        <v>276</v>
      </c>
      <c r="D420" s="16">
        <v>250</v>
      </c>
      <c r="E420" s="42" t="s">
        <v>426</v>
      </c>
      <c r="G420" s="8"/>
      <c r="I420" s="8"/>
      <c r="J420" s="8"/>
      <c r="L420" s="2"/>
    </row>
    <row r="421" spans="1:12" s="9" customFormat="1" x14ac:dyDescent="0.25">
      <c r="A421" s="28" t="s">
        <v>2</v>
      </c>
      <c r="B421" s="4">
        <v>151828077</v>
      </c>
      <c r="C421" s="43" t="s">
        <v>577</v>
      </c>
      <c r="D421" s="16">
        <v>750</v>
      </c>
      <c r="E421" s="42" t="s">
        <v>713</v>
      </c>
      <c r="G421" s="8"/>
      <c r="I421" s="8"/>
      <c r="J421" s="8"/>
      <c r="L421" s="2"/>
    </row>
    <row r="422" spans="1:12" s="9" customFormat="1" x14ac:dyDescent="0.25">
      <c r="A422" s="28" t="s">
        <v>2</v>
      </c>
      <c r="B422" s="4">
        <v>155571921</v>
      </c>
      <c r="C422" s="43" t="s">
        <v>871</v>
      </c>
      <c r="D422" s="16">
        <v>300</v>
      </c>
      <c r="E422" s="42" t="s">
        <v>1043</v>
      </c>
      <c r="G422" s="8"/>
      <c r="I422" s="8"/>
      <c r="J422" s="8"/>
      <c r="L422" s="2"/>
    </row>
    <row r="423" spans="1:12" s="9" customFormat="1" x14ac:dyDescent="0.25">
      <c r="A423" s="28" t="s">
        <v>2</v>
      </c>
      <c r="B423" s="4">
        <v>164876644</v>
      </c>
      <c r="C423" s="43" t="s">
        <v>641</v>
      </c>
      <c r="D423" s="16">
        <v>400</v>
      </c>
      <c r="E423" s="42" t="s">
        <v>1044</v>
      </c>
      <c r="G423" s="8"/>
      <c r="I423" s="8"/>
      <c r="J423" s="8"/>
      <c r="L423" s="2"/>
    </row>
    <row r="424" spans="1:12" s="9" customFormat="1" x14ac:dyDescent="0.25">
      <c r="A424" s="28" t="s">
        <v>2</v>
      </c>
      <c r="B424" s="4">
        <v>164877497</v>
      </c>
      <c r="C424" s="43" t="s">
        <v>872</v>
      </c>
      <c r="D424" s="16">
        <v>400</v>
      </c>
      <c r="E424" s="42" t="s">
        <v>1021</v>
      </c>
      <c r="G424" s="8"/>
      <c r="I424" s="8"/>
      <c r="J424" s="8"/>
      <c r="L424" s="2"/>
    </row>
    <row r="425" spans="1:12" s="9" customFormat="1" x14ac:dyDescent="0.25">
      <c r="A425" s="28" t="s">
        <v>2</v>
      </c>
      <c r="B425" s="4">
        <v>180440136</v>
      </c>
      <c r="C425" s="43" t="s">
        <v>1223</v>
      </c>
      <c r="D425" s="16">
        <v>1900</v>
      </c>
      <c r="E425" s="42" t="s">
        <v>1408</v>
      </c>
      <c r="G425" s="8"/>
      <c r="I425" s="8"/>
      <c r="J425" s="8"/>
      <c r="L425" s="2"/>
    </row>
    <row r="426" spans="1:12" s="9" customFormat="1" x14ac:dyDescent="0.25">
      <c r="A426" s="28" t="s">
        <v>2</v>
      </c>
      <c r="B426" s="4">
        <v>181842876</v>
      </c>
      <c r="C426" s="43" t="s">
        <v>935</v>
      </c>
      <c r="D426" s="16">
        <v>1000</v>
      </c>
      <c r="E426" s="42" t="s">
        <v>1409</v>
      </c>
      <c r="G426" s="8"/>
      <c r="I426" s="8"/>
      <c r="J426" s="8"/>
      <c r="L426" s="2"/>
    </row>
    <row r="427" spans="1:12" s="9" customFormat="1" x14ac:dyDescent="0.25">
      <c r="A427" s="6"/>
      <c r="B427" s="4"/>
      <c r="C427" s="42"/>
      <c r="D427" s="14">
        <f>SUM(D420:D426)</f>
        <v>5000</v>
      </c>
      <c r="E427" s="42"/>
      <c r="G427" s="8"/>
      <c r="I427" s="8"/>
      <c r="J427" s="8"/>
      <c r="L427" s="2"/>
    </row>
    <row r="428" spans="1:12" s="9" customFormat="1" x14ac:dyDescent="0.25">
      <c r="A428" s="6"/>
      <c r="B428" s="4"/>
      <c r="C428" s="44" t="s">
        <v>0</v>
      </c>
      <c r="D428" s="15">
        <f>5000-D427</f>
        <v>0</v>
      </c>
      <c r="E428" s="42"/>
      <c r="G428" s="8"/>
      <c r="I428" s="8"/>
      <c r="J428" s="8"/>
      <c r="L428" s="2"/>
    </row>
    <row r="429" spans="1:12" s="9" customFormat="1" x14ac:dyDescent="0.25">
      <c r="A429" s="28"/>
      <c r="B429" s="4"/>
      <c r="C429" s="43"/>
      <c r="D429" s="16"/>
      <c r="E429" s="42"/>
      <c r="G429" s="8"/>
      <c r="I429" s="8"/>
      <c r="J429" s="8"/>
      <c r="L429" s="2"/>
    </row>
    <row r="430" spans="1:12" s="9" customFormat="1" x14ac:dyDescent="0.25">
      <c r="A430" s="25" t="s">
        <v>467</v>
      </c>
      <c r="B430" s="4"/>
      <c r="C430" s="42"/>
      <c r="D430" s="5"/>
      <c r="E430" s="42"/>
      <c r="G430" s="8"/>
      <c r="I430" s="8"/>
      <c r="J430" s="8"/>
      <c r="L430" s="2"/>
    </row>
    <row r="431" spans="1:12" s="9" customFormat="1" x14ac:dyDescent="0.25">
      <c r="A431" s="27" t="s">
        <v>2</v>
      </c>
      <c r="B431" s="26">
        <v>147620041</v>
      </c>
      <c r="C431" s="43" t="s">
        <v>561</v>
      </c>
      <c r="D431" s="11">
        <v>130</v>
      </c>
      <c r="E431" s="45" t="s">
        <v>697</v>
      </c>
      <c r="G431" s="8"/>
      <c r="I431" s="8"/>
      <c r="J431" s="8"/>
      <c r="L431" s="2"/>
    </row>
    <row r="432" spans="1:12" s="9" customFormat="1" x14ac:dyDescent="0.25">
      <c r="A432" s="27" t="s">
        <v>2</v>
      </c>
      <c r="B432" s="26">
        <v>160448116</v>
      </c>
      <c r="C432" s="43" t="s">
        <v>873</v>
      </c>
      <c r="D432" s="11">
        <v>1000</v>
      </c>
      <c r="E432" s="45" t="s">
        <v>1045</v>
      </c>
      <c r="G432" s="8"/>
      <c r="I432" s="8"/>
      <c r="J432" s="8"/>
      <c r="L432" s="2"/>
    </row>
    <row r="433" spans="1:12" s="9" customFormat="1" ht="30" x14ac:dyDescent="0.25">
      <c r="A433" s="27" t="s">
        <v>2</v>
      </c>
      <c r="B433" s="26">
        <v>164904021</v>
      </c>
      <c r="C433" s="43" t="s">
        <v>874</v>
      </c>
      <c r="D433" s="11">
        <v>1000</v>
      </c>
      <c r="E433" s="45" t="s">
        <v>1046</v>
      </c>
      <c r="G433" s="8"/>
      <c r="I433" s="8"/>
      <c r="J433" s="8"/>
      <c r="L433" s="2"/>
    </row>
    <row r="434" spans="1:12" s="9" customFormat="1" x14ac:dyDescent="0.25">
      <c r="A434" s="27" t="s">
        <v>2</v>
      </c>
      <c r="B434" s="26">
        <v>164906437</v>
      </c>
      <c r="C434" s="43" t="s">
        <v>875</v>
      </c>
      <c r="D434" s="11">
        <v>600</v>
      </c>
      <c r="E434" s="45" t="s">
        <v>1047</v>
      </c>
      <c r="G434" s="8"/>
      <c r="I434" s="8"/>
      <c r="J434" s="8"/>
      <c r="L434" s="2"/>
    </row>
    <row r="435" spans="1:12" s="9" customFormat="1" x14ac:dyDescent="0.25">
      <c r="A435" s="27" t="s">
        <v>2</v>
      </c>
      <c r="B435" s="26">
        <v>180445541</v>
      </c>
      <c r="C435" s="43" t="s">
        <v>1224</v>
      </c>
      <c r="D435" s="11">
        <v>1000</v>
      </c>
      <c r="E435" s="45" t="s">
        <v>1410</v>
      </c>
      <c r="G435" s="8"/>
      <c r="I435" s="8"/>
      <c r="J435" s="8"/>
      <c r="L435" s="2"/>
    </row>
    <row r="436" spans="1:12" s="9" customFormat="1" x14ac:dyDescent="0.25">
      <c r="A436" s="27" t="s">
        <v>2</v>
      </c>
      <c r="B436" s="26">
        <v>181075284</v>
      </c>
      <c r="C436" s="43" t="s">
        <v>1225</v>
      </c>
      <c r="D436" s="11">
        <v>1270</v>
      </c>
      <c r="E436" s="45" t="s">
        <v>1411</v>
      </c>
      <c r="G436" s="8"/>
      <c r="I436" s="8"/>
      <c r="J436" s="8"/>
      <c r="L436" s="2"/>
    </row>
    <row r="437" spans="1:12" s="9" customFormat="1" x14ac:dyDescent="0.25">
      <c r="A437" s="6"/>
      <c r="B437" s="4"/>
      <c r="C437" s="42"/>
      <c r="D437" s="14">
        <f>SUM(D431:D436)</f>
        <v>5000</v>
      </c>
      <c r="E437" s="42"/>
      <c r="G437" s="8"/>
      <c r="I437" s="8"/>
      <c r="J437" s="8"/>
      <c r="L437" s="2"/>
    </row>
    <row r="438" spans="1:12" s="9" customFormat="1" x14ac:dyDescent="0.25">
      <c r="A438" s="6"/>
      <c r="B438" s="4"/>
      <c r="C438" s="44" t="s">
        <v>0</v>
      </c>
      <c r="D438" s="15">
        <f>5000-D437</f>
        <v>0</v>
      </c>
      <c r="E438" s="42"/>
      <c r="G438" s="8"/>
      <c r="I438" s="8"/>
      <c r="J438" s="8"/>
      <c r="L438" s="2"/>
    </row>
    <row r="439" spans="1:12" s="9" customFormat="1" x14ac:dyDescent="0.25">
      <c r="A439" s="28"/>
      <c r="B439" s="4"/>
      <c r="C439" s="43"/>
      <c r="D439" s="16"/>
      <c r="E439" s="42"/>
      <c r="G439" s="8"/>
      <c r="I439" s="8"/>
      <c r="J439" s="8"/>
      <c r="L439" s="2"/>
    </row>
    <row r="440" spans="1:12" s="9" customFormat="1" x14ac:dyDescent="0.25">
      <c r="A440" s="25" t="s">
        <v>468</v>
      </c>
      <c r="B440" s="4"/>
      <c r="C440" s="42"/>
      <c r="D440" s="5"/>
      <c r="E440" s="42"/>
      <c r="G440" s="8"/>
      <c r="I440" s="8"/>
      <c r="J440" s="8"/>
      <c r="L440" s="2"/>
    </row>
    <row r="441" spans="1:12" s="9" customFormat="1" x14ac:dyDescent="0.25">
      <c r="A441" s="27" t="s">
        <v>2</v>
      </c>
      <c r="B441" s="26">
        <v>172055214</v>
      </c>
      <c r="C441" s="43" t="s">
        <v>1226</v>
      </c>
      <c r="D441" s="11">
        <v>350</v>
      </c>
      <c r="E441" s="45" t="s">
        <v>1412</v>
      </c>
      <c r="G441" s="8"/>
      <c r="I441" s="8"/>
      <c r="J441" s="8"/>
      <c r="L441" s="2"/>
    </row>
    <row r="442" spans="1:12" s="9" customFormat="1" x14ac:dyDescent="0.25">
      <c r="A442" s="27" t="s">
        <v>2</v>
      </c>
      <c r="B442" s="26">
        <v>172059050</v>
      </c>
      <c r="C442" s="43" t="s">
        <v>1227</v>
      </c>
      <c r="D442" s="11">
        <v>500</v>
      </c>
      <c r="E442" s="45" t="s">
        <v>1551</v>
      </c>
      <c r="G442" s="8"/>
      <c r="I442" s="8"/>
      <c r="J442" s="8"/>
      <c r="L442" s="2"/>
    </row>
    <row r="443" spans="1:12" s="9" customFormat="1" x14ac:dyDescent="0.25">
      <c r="A443" s="27" t="s">
        <v>2</v>
      </c>
      <c r="B443" s="26">
        <v>172062189</v>
      </c>
      <c r="C443" s="43" t="s">
        <v>1228</v>
      </c>
      <c r="D443" s="11">
        <v>200</v>
      </c>
      <c r="E443" s="45" t="s">
        <v>1413</v>
      </c>
      <c r="G443" s="8"/>
      <c r="I443" s="8"/>
      <c r="J443" s="8"/>
      <c r="L443" s="2"/>
    </row>
    <row r="444" spans="1:12" s="9" customFormat="1" x14ac:dyDescent="0.25">
      <c r="A444" s="27" t="s">
        <v>2</v>
      </c>
      <c r="B444" s="26">
        <v>172063728</v>
      </c>
      <c r="C444" s="43" t="s">
        <v>1229</v>
      </c>
      <c r="D444" s="11">
        <v>350</v>
      </c>
      <c r="E444" s="45" t="s">
        <v>1414</v>
      </c>
      <c r="G444" s="8"/>
      <c r="I444" s="8"/>
      <c r="J444" s="8"/>
      <c r="L444" s="2"/>
    </row>
    <row r="445" spans="1:12" s="9" customFormat="1" x14ac:dyDescent="0.25">
      <c r="A445" s="27" t="s">
        <v>2</v>
      </c>
      <c r="B445" s="26">
        <v>172076974</v>
      </c>
      <c r="C445" s="43" t="s">
        <v>1230</v>
      </c>
      <c r="D445" s="11">
        <v>200</v>
      </c>
      <c r="E445" s="52" t="s">
        <v>1415</v>
      </c>
      <c r="G445" s="8"/>
      <c r="I445" s="8"/>
      <c r="J445" s="8"/>
      <c r="L445" s="2"/>
    </row>
    <row r="446" spans="1:12" s="9" customFormat="1" x14ac:dyDescent="0.25">
      <c r="A446" s="27" t="s">
        <v>2</v>
      </c>
      <c r="B446" s="26">
        <v>172079301</v>
      </c>
      <c r="C446" s="43" t="s">
        <v>1231</v>
      </c>
      <c r="D446" s="11">
        <v>400</v>
      </c>
      <c r="E446" s="45" t="s">
        <v>1416</v>
      </c>
      <c r="G446" s="8"/>
      <c r="I446" s="8"/>
      <c r="J446" s="8"/>
      <c r="L446" s="2"/>
    </row>
    <row r="447" spans="1:12" s="9" customFormat="1" x14ac:dyDescent="0.25">
      <c r="A447" s="27" t="s">
        <v>2</v>
      </c>
      <c r="B447" s="26">
        <v>173212416</v>
      </c>
      <c r="C447" s="43" t="s">
        <v>1232</v>
      </c>
      <c r="D447" s="11">
        <v>400</v>
      </c>
      <c r="E447" s="45" t="s">
        <v>1417</v>
      </c>
      <c r="G447" s="8"/>
      <c r="I447" s="8"/>
      <c r="J447" s="8"/>
      <c r="L447" s="2"/>
    </row>
    <row r="448" spans="1:12" s="9" customFormat="1" x14ac:dyDescent="0.25">
      <c r="A448" s="27" t="s">
        <v>2</v>
      </c>
      <c r="B448" s="26">
        <v>173224971</v>
      </c>
      <c r="C448" s="43" t="s">
        <v>1233</v>
      </c>
      <c r="D448" s="11">
        <v>400</v>
      </c>
      <c r="E448" s="45" t="s">
        <v>1418</v>
      </c>
      <c r="G448" s="8"/>
      <c r="I448" s="8"/>
      <c r="J448" s="8"/>
      <c r="L448" s="2"/>
    </row>
    <row r="449" spans="1:12" s="9" customFormat="1" x14ac:dyDescent="0.25">
      <c r="A449" s="27" t="s">
        <v>2</v>
      </c>
      <c r="B449" s="26">
        <v>174279349</v>
      </c>
      <c r="C449" s="43" t="s">
        <v>1234</v>
      </c>
      <c r="D449" s="11">
        <v>400</v>
      </c>
      <c r="E449" s="45" t="s">
        <v>1419</v>
      </c>
      <c r="G449" s="8"/>
      <c r="I449" s="8"/>
      <c r="J449" s="8"/>
      <c r="L449" s="2"/>
    </row>
    <row r="450" spans="1:12" s="9" customFormat="1" x14ac:dyDescent="0.25">
      <c r="A450" s="27" t="s">
        <v>2</v>
      </c>
      <c r="B450" s="26">
        <v>180398637</v>
      </c>
      <c r="C450" s="43" t="s">
        <v>1235</v>
      </c>
      <c r="D450" s="11">
        <v>500</v>
      </c>
      <c r="E450" s="45" t="s">
        <v>1420</v>
      </c>
      <c r="G450" s="8"/>
      <c r="I450" s="8"/>
      <c r="J450" s="8"/>
      <c r="L450" s="2"/>
    </row>
    <row r="451" spans="1:12" s="9" customFormat="1" x14ac:dyDescent="0.25">
      <c r="A451" s="27" t="s">
        <v>2</v>
      </c>
      <c r="B451" s="26">
        <v>180442015</v>
      </c>
      <c r="C451" s="43" t="s">
        <v>1236</v>
      </c>
      <c r="D451" s="11">
        <v>250</v>
      </c>
      <c r="E451" s="45" t="s">
        <v>1421</v>
      </c>
      <c r="G451" s="8"/>
      <c r="I451" s="8"/>
      <c r="J451" s="8"/>
      <c r="L451" s="2"/>
    </row>
    <row r="452" spans="1:12" s="9" customFormat="1" ht="30" x14ac:dyDescent="0.25">
      <c r="A452" s="27" t="s">
        <v>2</v>
      </c>
      <c r="B452" s="26">
        <v>180448277</v>
      </c>
      <c r="C452" s="43" t="s">
        <v>1227</v>
      </c>
      <c r="D452" s="11">
        <v>500</v>
      </c>
      <c r="E452" s="45" t="s">
        <v>1422</v>
      </c>
      <c r="G452" s="8"/>
      <c r="I452" s="8"/>
      <c r="J452" s="8"/>
      <c r="L452" s="2"/>
    </row>
    <row r="453" spans="1:12" s="9" customFormat="1" x14ac:dyDescent="0.25">
      <c r="A453" s="27" t="s">
        <v>2</v>
      </c>
      <c r="B453" s="26">
        <v>181824679</v>
      </c>
      <c r="C453" s="43" t="s">
        <v>1237</v>
      </c>
      <c r="D453" s="11">
        <v>250</v>
      </c>
      <c r="E453" s="45" t="s">
        <v>1423</v>
      </c>
      <c r="G453" s="8"/>
      <c r="I453" s="8"/>
      <c r="J453" s="8"/>
      <c r="L453" s="2"/>
    </row>
    <row r="454" spans="1:12" s="9" customFormat="1" x14ac:dyDescent="0.25">
      <c r="A454" s="27" t="s">
        <v>2</v>
      </c>
      <c r="B454" s="26">
        <v>182310646</v>
      </c>
      <c r="C454" s="43" t="s">
        <v>1238</v>
      </c>
      <c r="D454" s="11">
        <v>300</v>
      </c>
      <c r="E454" s="45" t="s">
        <v>1424</v>
      </c>
      <c r="G454" s="8"/>
      <c r="I454" s="8"/>
      <c r="J454" s="8"/>
      <c r="L454" s="2"/>
    </row>
    <row r="455" spans="1:12" s="9" customFormat="1" x14ac:dyDescent="0.25">
      <c r="A455" s="6"/>
      <c r="B455" s="4"/>
      <c r="C455" s="42"/>
      <c r="D455" s="14">
        <f>SUM(D441:D454)</f>
        <v>5000</v>
      </c>
      <c r="E455" s="42"/>
      <c r="G455" s="8"/>
      <c r="I455" s="8"/>
      <c r="J455" s="8"/>
      <c r="L455" s="2"/>
    </row>
    <row r="456" spans="1:12" s="9" customFormat="1" x14ac:dyDescent="0.25">
      <c r="A456" s="6"/>
      <c r="B456" s="4"/>
      <c r="C456" s="44" t="s">
        <v>0</v>
      </c>
      <c r="D456" s="15">
        <f>5000-D455</f>
        <v>0</v>
      </c>
      <c r="E456" s="42"/>
      <c r="G456" s="8"/>
      <c r="I456" s="8"/>
      <c r="J456" s="8"/>
      <c r="L456" s="2"/>
    </row>
    <row r="457" spans="1:12" s="9" customFormat="1" x14ac:dyDescent="0.25">
      <c r="A457" s="28"/>
      <c r="B457" s="4"/>
      <c r="C457" s="43"/>
      <c r="D457" s="16"/>
      <c r="E457" s="42"/>
      <c r="G457" s="8"/>
      <c r="I457" s="8"/>
      <c r="J457" s="8"/>
      <c r="L457" s="2"/>
    </row>
    <row r="458" spans="1:12" s="9" customFormat="1" x14ac:dyDescent="0.25">
      <c r="A458" s="25" t="s">
        <v>118</v>
      </c>
      <c r="B458" s="4"/>
      <c r="C458" s="42"/>
      <c r="D458" s="5"/>
      <c r="E458" s="42"/>
      <c r="G458" s="8"/>
      <c r="I458" s="8"/>
      <c r="J458" s="8"/>
      <c r="L458" s="2"/>
    </row>
    <row r="459" spans="1:12" s="9" customFormat="1" x14ac:dyDescent="0.25">
      <c r="A459" s="27" t="s">
        <v>2</v>
      </c>
      <c r="B459" s="4">
        <v>124518116</v>
      </c>
      <c r="C459" s="43" t="s">
        <v>119</v>
      </c>
      <c r="D459" s="16">
        <v>200</v>
      </c>
      <c r="E459" s="42" t="s">
        <v>120</v>
      </c>
      <c r="G459" s="8"/>
      <c r="I459" s="8"/>
      <c r="J459" s="8"/>
      <c r="L459" s="2"/>
    </row>
    <row r="460" spans="1:12" s="9" customFormat="1" x14ac:dyDescent="0.25">
      <c r="A460" s="27" t="s">
        <v>2</v>
      </c>
      <c r="B460" s="29">
        <v>142548626</v>
      </c>
      <c r="C460" s="43" t="s">
        <v>578</v>
      </c>
      <c r="D460" s="16">
        <v>815</v>
      </c>
      <c r="E460" s="42" t="s">
        <v>714</v>
      </c>
      <c r="G460" s="8"/>
      <c r="I460" s="8"/>
      <c r="J460" s="8"/>
      <c r="L460" s="2"/>
    </row>
    <row r="461" spans="1:12" s="9" customFormat="1" x14ac:dyDescent="0.25">
      <c r="A461" s="27" t="s">
        <v>2</v>
      </c>
      <c r="B461" s="29">
        <v>142559983</v>
      </c>
      <c r="C461" s="43" t="s">
        <v>579</v>
      </c>
      <c r="D461" s="16">
        <v>1000</v>
      </c>
      <c r="E461" s="42" t="s">
        <v>715</v>
      </c>
      <c r="G461" s="8"/>
      <c r="I461" s="8"/>
      <c r="J461" s="8"/>
      <c r="L461" s="2"/>
    </row>
    <row r="462" spans="1:12" s="9" customFormat="1" x14ac:dyDescent="0.25">
      <c r="A462" s="27" t="s">
        <v>2</v>
      </c>
      <c r="B462" s="29">
        <v>142581846</v>
      </c>
      <c r="C462" s="43" t="s">
        <v>580</v>
      </c>
      <c r="D462" s="16">
        <v>500</v>
      </c>
      <c r="E462" s="42" t="s">
        <v>716</v>
      </c>
      <c r="G462" s="8"/>
      <c r="I462" s="8"/>
      <c r="J462" s="8"/>
      <c r="L462" s="2"/>
    </row>
    <row r="463" spans="1:12" s="9" customFormat="1" x14ac:dyDescent="0.25">
      <c r="A463" s="27" t="s">
        <v>2</v>
      </c>
      <c r="B463" s="29">
        <v>142590477</v>
      </c>
      <c r="C463" s="43" t="s">
        <v>581</v>
      </c>
      <c r="D463" s="16">
        <v>500</v>
      </c>
      <c r="E463" s="42" t="s">
        <v>717</v>
      </c>
      <c r="G463" s="8"/>
      <c r="I463" s="8"/>
      <c r="J463" s="8"/>
      <c r="L463" s="2"/>
    </row>
    <row r="464" spans="1:12" s="9" customFormat="1" x14ac:dyDescent="0.25">
      <c r="A464" s="27" t="s">
        <v>2</v>
      </c>
      <c r="B464" s="29">
        <v>154241730</v>
      </c>
      <c r="C464" s="43" t="s">
        <v>582</v>
      </c>
      <c r="D464" s="16">
        <v>100</v>
      </c>
      <c r="E464" s="42" t="s">
        <v>718</v>
      </c>
      <c r="G464" s="8"/>
      <c r="I464" s="8"/>
      <c r="J464" s="8"/>
      <c r="L464" s="2"/>
    </row>
    <row r="465" spans="1:12" s="9" customFormat="1" x14ac:dyDescent="0.25">
      <c r="A465" s="27" t="s">
        <v>2</v>
      </c>
      <c r="B465" s="29">
        <v>154251573</v>
      </c>
      <c r="C465" s="43" t="s">
        <v>578</v>
      </c>
      <c r="D465" s="16">
        <v>150</v>
      </c>
      <c r="E465" s="42" t="s">
        <v>719</v>
      </c>
      <c r="G465" s="8"/>
      <c r="I465" s="8"/>
      <c r="J465" s="8"/>
      <c r="L465" s="2"/>
    </row>
    <row r="466" spans="1:12" s="9" customFormat="1" x14ac:dyDescent="0.25">
      <c r="A466" s="27" t="s">
        <v>2</v>
      </c>
      <c r="B466" s="29">
        <v>154272920</v>
      </c>
      <c r="C466" s="43" t="s">
        <v>583</v>
      </c>
      <c r="D466" s="16">
        <v>500</v>
      </c>
      <c r="E466" s="42" t="s">
        <v>720</v>
      </c>
      <c r="G466" s="8"/>
      <c r="I466" s="8"/>
      <c r="J466" s="8"/>
      <c r="L466" s="2"/>
    </row>
    <row r="467" spans="1:12" s="9" customFormat="1" x14ac:dyDescent="0.25">
      <c r="A467" s="27" t="s">
        <v>2</v>
      </c>
      <c r="B467" s="29">
        <v>154274657</v>
      </c>
      <c r="C467" s="43" t="s">
        <v>584</v>
      </c>
      <c r="D467" s="16">
        <v>200</v>
      </c>
      <c r="E467" s="42" t="s">
        <v>721</v>
      </c>
      <c r="G467" s="8"/>
      <c r="I467" s="8"/>
      <c r="J467" s="8"/>
      <c r="L467" s="2"/>
    </row>
    <row r="468" spans="1:12" s="9" customFormat="1" x14ac:dyDescent="0.25">
      <c r="A468" s="27" t="s">
        <v>2</v>
      </c>
      <c r="B468" s="29">
        <v>159267177</v>
      </c>
      <c r="C468" s="43" t="s">
        <v>876</v>
      </c>
      <c r="D468" s="16">
        <v>500</v>
      </c>
      <c r="E468" s="42" t="s">
        <v>1048</v>
      </c>
      <c r="G468" s="8"/>
      <c r="I468" s="8"/>
      <c r="J468" s="8"/>
      <c r="L468" s="2"/>
    </row>
    <row r="469" spans="1:12" s="9" customFormat="1" x14ac:dyDescent="0.25">
      <c r="A469" s="27" t="s">
        <v>2</v>
      </c>
      <c r="B469" s="29">
        <v>180680101</v>
      </c>
      <c r="C469" s="43" t="s">
        <v>1239</v>
      </c>
      <c r="D469" s="16">
        <v>100</v>
      </c>
      <c r="E469" s="42" t="s">
        <v>1425</v>
      </c>
      <c r="G469" s="8"/>
      <c r="I469" s="8"/>
      <c r="J469" s="8"/>
      <c r="L469" s="2"/>
    </row>
    <row r="470" spans="1:12" s="9" customFormat="1" x14ac:dyDescent="0.25">
      <c r="A470" s="27" t="s">
        <v>2</v>
      </c>
      <c r="B470" s="29">
        <v>180789300</v>
      </c>
      <c r="C470" s="43" t="s">
        <v>1229</v>
      </c>
      <c r="D470" s="16">
        <v>435</v>
      </c>
      <c r="E470" s="42" t="s">
        <v>1426</v>
      </c>
      <c r="G470" s="8"/>
      <c r="I470" s="8"/>
      <c r="J470" s="8"/>
      <c r="L470" s="2"/>
    </row>
    <row r="471" spans="1:12" s="9" customFormat="1" x14ac:dyDescent="0.25">
      <c r="A471" s="27"/>
      <c r="B471" s="4"/>
      <c r="C471" s="42"/>
      <c r="D471" s="14">
        <f>SUM(D459:D470)</f>
        <v>5000</v>
      </c>
      <c r="E471" s="42"/>
      <c r="G471" s="8"/>
      <c r="I471" s="8"/>
      <c r="J471" s="8"/>
      <c r="L471" s="2"/>
    </row>
    <row r="472" spans="1:12" s="9" customFormat="1" x14ac:dyDescent="0.25">
      <c r="A472" s="30"/>
      <c r="B472" s="4"/>
      <c r="C472" s="44" t="s">
        <v>0</v>
      </c>
      <c r="D472" s="15">
        <f>5000-D471</f>
        <v>0</v>
      </c>
      <c r="E472" s="42"/>
      <c r="G472" s="8"/>
      <c r="I472" s="8"/>
      <c r="J472" s="8"/>
      <c r="L472" s="2"/>
    </row>
    <row r="473" spans="1:12" s="9" customFormat="1" x14ac:dyDescent="0.25">
      <c r="A473" s="30"/>
      <c r="B473" s="4"/>
      <c r="C473" s="43"/>
      <c r="D473" s="16"/>
      <c r="E473" s="42"/>
      <c r="G473" s="8"/>
      <c r="I473" s="8"/>
      <c r="J473" s="8"/>
      <c r="L473" s="2"/>
    </row>
    <row r="474" spans="1:12" s="9" customFormat="1" x14ac:dyDescent="0.25">
      <c r="A474" s="25" t="s">
        <v>469</v>
      </c>
      <c r="B474" s="4"/>
      <c r="C474" s="42"/>
      <c r="D474" s="5"/>
      <c r="E474" s="42"/>
      <c r="G474" s="8"/>
      <c r="I474" s="8"/>
      <c r="J474" s="8"/>
      <c r="L474" s="2"/>
    </row>
    <row r="475" spans="1:12" s="9" customFormat="1" ht="30" x14ac:dyDescent="0.25">
      <c r="A475" s="27" t="s">
        <v>2</v>
      </c>
      <c r="B475" s="26">
        <v>147632688</v>
      </c>
      <c r="C475" s="43" t="s">
        <v>556</v>
      </c>
      <c r="D475" s="11">
        <v>500</v>
      </c>
      <c r="E475" s="45" t="s">
        <v>692</v>
      </c>
      <c r="G475" s="8"/>
      <c r="I475" s="8"/>
      <c r="J475" s="8"/>
      <c r="L475" s="2"/>
    </row>
    <row r="476" spans="1:12" s="9" customFormat="1" x14ac:dyDescent="0.25">
      <c r="A476" s="27" t="s">
        <v>2</v>
      </c>
      <c r="B476" s="26">
        <v>149700997</v>
      </c>
      <c r="C476" s="43" t="s">
        <v>585</v>
      </c>
      <c r="D476" s="11">
        <v>500</v>
      </c>
      <c r="E476" s="45" t="s">
        <v>722</v>
      </c>
      <c r="G476" s="8"/>
      <c r="I476" s="8"/>
      <c r="J476" s="8"/>
      <c r="L476" s="2"/>
    </row>
    <row r="477" spans="1:12" s="9" customFormat="1" ht="30" x14ac:dyDescent="0.25">
      <c r="A477" s="27" t="s">
        <v>2</v>
      </c>
      <c r="B477" s="26">
        <v>161057636</v>
      </c>
      <c r="C477" s="43" t="s">
        <v>877</v>
      </c>
      <c r="D477" s="11">
        <v>500</v>
      </c>
      <c r="E477" s="45" t="s">
        <v>1049</v>
      </c>
      <c r="G477" s="8"/>
      <c r="I477" s="8"/>
      <c r="J477" s="8"/>
      <c r="L477" s="2"/>
    </row>
    <row r="478" spans="1:12" s="9" customFormat="1" x14ac:dyDescent="0.25">
      <c r="A478" s="27" t="s">
        <v>2</v>
      </c>
      <c r="B478" s="26">
        <v>100000021</v>
      </c>
      <c r="C478" s="43" t="s">
        <v>26</v>
      </c>
      <c r="D478" s="11">
        <v>77.5</v>
      </c>
      <c r="E478" s="45" t="s">
        <v>1015</v>
      </c>
      <c r="G478" s="8"/>
      <c r="I478" s="8"/>
      <c r="J478" s="8"/>
      <c r="L478" s="2"/>
    </row>
    <row r="479" spans="1:12" s="9" customFormat="1" x14ac:dyDescent="0.25">
      <c r="A479" s="27" t="s">
        <v>2</v>
      </c>
      <c r="B479" s="26">
        <v>169522577</v>
      </c>
      <c r="C479" s="43" t="s">
        <v>869</v>
      </c>
      <c r="D479" s="11">
        <v>400</v>
      </c>
      <c r="E479" s="45" t="s">
        <v>1050</v>
      </c>
      <c r="G479" s="8"/>
      <c r="I479" s="8"/>
      <c r="J479" s="8"/>
      <c r="L479" s="2"/>
    </row>
    <row r="480" spans="1:12" s="9" customFormat="1" ht="30" x14ac:dyDescent="0.25">
      <c r="A480" s="27" t="s">
        <v>2</v>
      </c>
      <c r="B480" s="26">
        <v>175521419</v>
      </c>
      <c r="C480" s="43" t="s">
        <v>556</v>
      </c>
      <c r="D480" s="11">
        <v>1000</v>
      </c>
      <c r="E480" s="45" t="s">
        <v>1427</v>
      </c>
      <c r="G480" s="8"/>
      <c r="I480" s="8"/>
      <c r="J480" s="8"/>
      <c r="L480" s="2"/>
    </row>
    <row r="481" spans="1:12" s="9" customFormat="1" x14ac:dyDescent="0.25">
      <c r="A481" s="27" t="s">
        <v>2</v>
      </c>
      <c r="B481" s="26">
        <v>175526685</v>
      </c>
      <c r="C481" s="43" t="s">
        <v>1240</v>
      </c>
      <c r="D481" s="11">
        <v>600</v>
      </c>
      <c r="E481" s="45" t="s">
        <v>1428</v>
      </c>
      <c r="G481" s="8"/>
      <c r="I481" s="8"/>
      <c r="J481" s="8"/>
      <c r="L481" s="2"/>
    </row>
    <row r="482" spans="1:12" s="9" customFormat="1" ht="30" x14ac:dyDescent="0.25">
      <c r="A482" s="27" t="s">
        <v>2</v>
      </c>
      <c r="B482" s="26">
        <v>175528463</v>
      </c>
      <c r="C482" s="43" t="s">
        <v>863</v>
      </c>
      <c r="D482" s="11">
        <v>611</v>
      </c>
      <c r="E482" s="45" t="s">
        <v>1379</v>
      </c>
      <c r="G482" s="8"/>
      <c r="I482" s="8"/>
      <c r="J482" s="8"/>
      <c r="L482" s="2"/>
    </row>
    <row r="483" spans="1:12" s="9" customFormat="1" x14ac:dyDescent="0.25">
      <c r="A483" s="27" t="s">
        <v>2</v>
      </c>
      <c r="B483" s="26">
        <v>178146745</v>
      </c>
      <c r="C483" s="43" t="s">
        <v>1200</v>
      </c>
      <c r="D483" s="11">
        <v>411</v>
      </c>
      <c r="E483" s="45" t="s">
        <v>1429</v>
      </c>
      <c r="G483" s="8"/>
      <c r="I483" s="8"/>
      <c r="J483" s="8"/>
      <c r="L483" s="2"/>
    </row>
    <row r="484" spans="1:12" s="9" customFormat="1" x14ac:dyDescent="0.25">
      <c r="A484" s="27" t="s">
        <v>2</v>
      </c>
      <c r="B484" s="26">
        <v>180436864</v>
      </c>
      <c r="C484" s="43" t="s">
        <v>1201</v>
      </c>
      <c r="D484" s="11">
        <v>300</v>
      </c>
      <c r="E484" s="45" t="s">
        <v>1430</v>
      </c>
      <c r="G484" s="8"/>
      <c r="I484" s="8"/>
      <c r="J484" s="8"/>
      <c r="L484" s="2"/>
    </row>
    <row r="485" spans="1:12" s="9" customFormat="1" x14ac:dyDescent="0.25">
      <c r="A485" s="27" t="s">
        <v>2</v>
      </c>
      <c r="B485" s="26">
        <v>181814061</v>
      </c>
      <c r="C485" s="43" t="s">
        <v>812</v>
      </c>
      <c r="D485" s="11">
        <v>100.5</v>
      </c>
      <c r="E485" s="45" t="s">
        <v>1385</v>
      </c>
      <c r="G485" s="8"/>
      <c r="I485" s="8"/>
      <c r="J485" s="8"/>
      <c r="L485" s="2"/>
    </row>
    <row r="486" spans="1:12" s="9" customFormat="1" x14ac:dyDescent="0.25">
      <c r="A486" s="6"/>
      <c r="B486" s="4"/>
      <c r="C486" s="42"/>
      <c r="D486" s="14">
        <f>SUM(D475:D485)</f>
        <v>5000</v>
      </c>
      <c r="E486" s="42"/>
      <c r="G486" s="8"/>
      <c r="I486" s="8"/>
      <c r="J486" s="8"/>
      <c r="L486" s="2"/>
    </row>
    <row r="487" spans="1:12" s="9" customFormat="1" x14ac:dyDescent="0.25">
      <c r="A487" s="6"/>
      <c r="B487" s="4"/>
      <c r="C487" s="44" t="s">
        <v>0</v>
      </c>
      <c r="D487" s="15">
        <f>5000-D486</f>
        <v>0</v>
      </c>
      <c r="E487" s="42"/>
      <c r="G487" s="8"/>
      <c r="I487" s="8"/>
      <c r="J487" s="8"/>
      <c r="L487" s="2"/>
    </row>
    <row r="488" spans="1:12" s="9" customFormat="1" x14ac:dyDescent="0.25">
      <c r="A488" s="28"/>
      <c r="B488" s="4"/>
      <c r="C488" s="43"/>
      <c r="D488" s="16"/>
      <c r="E488" s="42"/>
      <c r="G488" s="8"/>
      <c r="I488" s="8"/>
      <c r="J488" s="8"/>
      <c r="L488" s="2"/>
    </row>
    <row r="489" spans="1:12" s="9" customFormat="1" x14ac:dyDescent="0.25">
      <c r="A489" s="25" t="s">
        <v>121</v>
      </c>
      <c r="B489" s="4"/>
      <c r="C489" s="42"/>
      <c r="D489" s="5"/>
      <c r="E489" s="42"/>
      <c r="G489" s="8"/>
      <c r="I489" s="8"/>
      <c r="J489" s="8"/>
      <c r="L489" s="2"/>
    </row>
    <row r="490" spans="1:12" s="9" customFormat="1" x14ac:dyDescent="0.25">
      <c r="A490" s="6" t="s">
        <v>2</v>
      </c>
      <c r="B490" s="4">
        <v>118021079</v>
      </c>
      <c r="C490" s="43" t="s">
        <v>122</v>
      </c>
      <c r="D490" s="16">
        <v>200</v>
      </c>
      <c r="E490" s="42" t="s">
        <v>123</v>
      </c>
      <c r="G490" s="8"/>
      <c r="I490" s="8"/>
      <c r="J490" s="8"/>
      <c r="L490" s="2"/>
    </row>
    <row r="491" spans="1:12" s="9" customFormat="1" x14ac:dyDescent="0.25">
      <c r="A491" s="6" t="s">
        <v>2</v>
      </c>
      <c r="B491" s="4">
        <v>128839963</v>
      </c>
      <c r="C491" s="43" t="s">
        <v>116</v>
      </c>
      <c r="D491" s="16">
        <v>125</v>
      </c>
      <c r="E491" s="42" t="s">
        <v>124</v>
      </c>
      <c r="G491" s="8"/>
      <c r="I491" s="8"/>
      <c r="J491" s="8"/>
      <c r="L491" s="2"/>
    </row>
    <row r="492" spans="1:12" s="9" customFormat="1" x14ac:dyDescent="0.25">
      <c r="A492" s="6" t="s">
        <v>2</v>
      </c>
      <c r="B492" s="4">
        <v>135718944</v>
      </c>
      <c r="C492" s="43" t="s">
        <v>488</v>
      </c>
      <c r="D492" s="16">
        <v>676</v>
      </c>
      <c r="E492" s="42" t="s">
        <v>522</v>
      </c>
      <c r="G492" s="8"/>
      <c r="I492" s="8"/>
      <c r="J492" s="8"/>
      <c r="L492" s="2"/>
    </row>
    <row r="493" spans="1:12" s="9" customFormat="1" ht="30" x14ac:dyDescent="0.25">
      <c r="A493" s="6" t="s">
        <v>2</v>
      </c>
      <c r="B493" s="4">
        <v>146465382</v>
      </c>
      <c r="C493" s="43" t="s">
        <v>488</v>
      </c>
      <c r="D493" s="16">
        <v>250</v>
      </c>
      <c r="E493" s="42" t="s">
        <v>723</v>
      </c>
      <c r="G493" s="8"/>
      <c r="I493" s="8"/>
      <c r="J493" s="8"/>
      <c r="L493" s="2"/>
    </row>
    <row r="494" spans="1:12" s="9" customFormat="1" x14ac:dyDescent="0.25">
      <c r="A494" s="6" t="s">
        <v>2</v>
      </c>
      <c r="B494" s="4">
        <v>150190422</v>
      </c>
      <c r="C494" s="43" t="s">
        <v>586</v>
      </c>
      <c r="D494" s="16">
        <v>350</v>
      </c>
      <c r="E494" s="42" t="s">
        <v>724</v>
      </c>
      <c r="G494" s="8"/>
      <c r="I494" s="8"/>
      <c r="J494" s="8"/>
      <c r="L494" s="2"/>
    </row>
    <row r="495" spans="1:12" s="9" customFormat="1" x14ac:dyDescent="0.25">
      <c r="A495" s="6" t="s">
        <v>2</v>
      </c>
      <c r="B495" s="4">
        <v>150273412</v>
      </c>
      <c r="C495" s="43" t="s">
        <v>587</v>
      </c>
      <c r="D495" s="16">
        <v>75</v>
      </c>
      <c r="E495" s="42" t="s">
        <v>1051</v>
      </c>
      <c r="G495" s="8"/>
      <c r="I495" s="8"/>
      <c r="J495" s="8"/>
      <c r="L495" s="2"/>
    </row>
    <row r="496" spans="1:12" s="9" customFormat="1" x14ac:dyDescent="0.25">
      <c r="A496" s="6" t="s">
        <v>2</v>
      </c>
      <c r="B496" s="4">
        <v>152200808</v>
      </c>
      <c r="C496" s="43" t="s">
        <v>588</v>
      </c>
      <c r="D496" s="16">
        <v>150</v>
      </c>
      <c r="E496" s="42" t="s">
        <v>725</v>
      </c>
      <c r="G496" s="8"/>
      <c r="I496" s="8"/>
      <c r="J496" s="8"/>
      <c r="L496" s="2"/>
    </row>
    <row r="497" spans="1:12" s="9" customFormat="1" x14ac:dyDescent="0.25">
      <c r="A497" s="6" t="s">
        <v>2</v>
      </c>
      <c r="B497" s="4">
        <v>154780456</v>
      </c>
      <c r="C497" s="43" t="s">
        <v>589</v>
      </c>
      <c r="D497" s="16">
        <v>250</v>
      </c>
      <c r="E497" s="42" t="s">
        <v>726</v>
      </c>
      <c r="G497" s="8"/>
      <c r="I497" s="8"/>
      <c r="J497" s="8"/>
      <c r="L497" s="2"/>
    </row>
    <row r="498" spans="1:12" s="9" customFormat="1" x14ac:dyDescent="0.25">
      <c r="A498" s="6" t="s">
        <v>2</v>
      </c>
      <c r="B498" s="4">
        <v>158674162</v>
      </c>
      <c r="C498" s="43" t="s">
        <v>878</v>
      </c>
      <c r="D498" s="16">
        <v>400</v>
      </c>
      <c r="E498" s="42" t="s">
        <v>1052</v>
      </c>
      <c r="G498" s="8"/>
      <c r="I498" s="8"/>
      <c r="J498" s="8"/>
      <c r="L498" s="2"/>
    </row>
    <row r="499" spans="1:12" s="9" customFormat="1" ht="30" x14ac:dyDescent="0.25">
      <c r="A499" s="6" t="s">
        <v>2</v>
      </c>
      <c r="B499" s="4">
        <v>161054173</v>
      </c>
      <c r="C499" s="43" t="s">
        <v>879</v>
      </c>
      <c r="D499" s="16">
        <v>876</v>
      </c>
      <c r="E499" s="42" t="s">
        <v>1053</v>
      </c>
      <c r="G499" s="8"/>
      <c r="I499" s="8"/>
      <c r="J499" s="8"/>
      <c r="L499" s="2"/>
    </row>
    <row r="500" spans="1:12" s="9" customFormat="1" x14ac:dyDescent="0.25">
      <c r="A500" s="6" t="s">
        <v>2</v>
      </c>
      <c r="B500" s="4">
        <v>173211428</v>
      </c>
      <c r="C500" s="43" t="s">
        <v>869</v>
      </c>
      <c r="D500" s="16">
        <v>250</v>
      </c>
      <c r="E500" s="42" t="s">
        <v>1060</v>
      </c>
      <c r="G500" s="8"/>
      <c r="I500" s="8"/>
      <c r="J500" s="8"/>
      <c r="L500" s="2"/>
    </row>
    <row r="501" spans="1:12" s="9" customFormat="1" x14ac:dyDescent="0.25">
      <c r="A501" s="6" t="s">
        <v>2</v>
      </c>
      <c r="B501" s="4">
        <v>176217688</v>
      </c>
      <c r="C501" s="43" t="s">
        <v>1241</v>
      </c>
      <c r="D501" s="16">
        <v>250</v>
      </c>
      <c r="E501" s="42" t="s">
        <v>1431</v>
      </c>
      <c r="G501" s="8"/>
      <c r="I501" s="8"/>
      <c r="J501" s="8"/>
      <c r="L501" s="2"/>
    </row>
    <row r="502" spans="1:12" s="9" customFormat="1" x14ac:dyDescent="0.25">
      <c r="A502" s="6" t="s">
        <v>2</v>
      </c>
      <c r="B502" s="4">
        <v>180430936</v>
      </c>
      <c r="C502" s="43" t="s">
        <v>1242</v>
      </c>
      <c r="D502" s="16">
        <v>250</v>
      </c>
      <c r="E502" s="42" t="s">
        <v>1432</v>
      </c>
      <c r="G502" s="8"/>
      <c r="I502" s="8"/>
      <c r="J502" s="8"/>
      <c r="L502" s="2"/>
    </row>
    <row r="503" spans="1:12" s="9" customFormat="1" x14ac:dyDescent="0.25">
      <c r="A503" s="6" t="s">
        <v>2</v>
      </c>
      <c r="B503" s="4">
        <v>182238291</v>
      </c>
      <c r="C503" s="43" t="s">
        <v>1243</v>
      </c>
      <c r="D503" s="16">
        <v>324</v>
      </c>
      <c r="E503" s="42" t="s">
        <v>1433</v>
      </c>
      <c r="G503" s="8"/>
      <c r="I503" s="8"/>
      <c r="J503" s="8"/>
      <c r="L503" s="2"/>
    </row>
    <row r="504" spans="1:12" s="9" customFormat="1" x14ac:dyDescent="0.25">
      <c r="A504" s="6" t="s">
        <v>2</v>
      </c>
      <c r="B504" s="4">
        <v>181136719</v>
      </c>
      <c r="C504" s="43" t="s">
        <v>1244</v>
      </c>
      <c r="D504" s="16">
        <v>250</v>
      </c>
      <c r="E504" s="42" t="s">
        <v>1434</v>
      </c>
      <c r="G504" s="8"/>
      <c r="I504" s="8"/>
      <c r="J504" s="8"/>
      <c r="L504" s="2"/>
    </row>
    <row r="505" spans="1:12" s="9" customFormat="1" x14ac:dyDescent="0.25">
      <c r="A505" s="6" t="s">
        <v>2</v>
      </c>
      <c r="B505" s="4">
        <v>182217073</v>
      </c>
      <c r="C505" s="43" t="s">
        <v>1245</v>
      </c>
      <c r="D505" s="16">
        <v>324</v>
      </c>
      <c r="E505" s="42" t="s">
        <v>1435</v>
      </c>
      <c r="G505" s="8"/>
      <c r="I505" s="8"/>
      <c r="J505" s="8"/>
      <c r="L505" s="2"/>
    </row>
    <row r="506" spans="1:12" s="9" customFormat="1" x14ac:dyDescent="0.25">
      <c r="A506" s="30"/>
      <c r="B506" s="4"/>
      <c r="C506" s="42"/>
      <c r="D506" s="14">
        <f>SUM(D490:D505)</f>
        <v>5000</v>
      </c>
      <c r="E506" s="42"/>
      <c r="G506" s="8"/>
      <c r="I506" s="8"/>
      <c r="J506" s="8"/>
      <c r="L506" s="2"/>
    </row>
    <row r="507" spans="1:12" s="9" customFormat="1" x14ac:dyDescent="0.25">
      <c r="A507" s="30"/>
      <c r="B507" s="4"/>
      <c r="C507" s="44" t="s">
        <v>0</v>
      </c>
      <c r="D507" s="15">
        <f>5000-D506</f>
        <v>0</v>
      </c>
      <c r="E507" s="42"/>
      <c r="G507" s="8"/>
      <c r="I507" s="8"/>
      <c r="J507" s="8"/>
      <c r="L507" s="2"/>
    </row>
    <row r="508" spans="1:12" s="9" customFormat="1" x14ac:dyDescent="0.25">
      <c r="A508" s="30"/>
      <c r="B508" s="4"/>
      <c r="C508" s="43"/>
      <c r="D508" s="16"/>
      <c r="E508" s="42"/>
      <c r="G508" s="8"/>
      <c r="I508" s="8"/>
      <c r="J508" s="8"/>
      <c r="L508" s="2"/>
    </row>
    <row r="509" spans="1:12" s="9" customFormat="1" x14ac:dyDescent="0.25">
      <c r="A509" s="25" t="s">
        <v>125</v>
      </c>
      <c r="B509" s="4"/>
      <c r="C509" s="42"/>
      <c r="D509" s="5"/>
      <c r="E509" s="42"/>
      <c r="G509" s="8"/>
      <c r="I509" s="8"/>
      <c r="J509" s="8"/>
      <c r="L509" s="2"/>
    </row>
    <row r="510" spans="1:12" s="9" customFormat="1" x14ac:dyDescent="0.25">
      <c r="A510" s="30" t="s">
        <v>2</v>
      </c>
      <c r="B510" s="26">
        <v>100000007</v>
      </c>
      <c r="C510" s="43" t="s">
        <v>26</v>
      </c>
      <c r="D510" s="11">
        <v>1334</v>
      </c>
      <c r="E510" s="45" t="s">
        <v>126</v>
      </c>
      <c r="G510" s="8"/>
      <c r="I510" s="8"/>
      <c r="J510" s="8"/>
      <c r="L510" s="2"/>
    </row>
    <row r="511" spans="1:12" s="9" customFormat="1" x14ac:dyDescent="0.25">
      <c r="A511" s="30" t="s">
        <v>2</v>
      </c>
      <c r="B511" s="26">
        <v>133469054</v>
      </c>
      <c r="C511" s="43" t="s">
        <v>339</v>
      </c>
      <c r="D511" s="11">
        <v>750</v>
      </c>
      <c r="E511" s="45" t="s">
        <v>407</v>
      </c>
      <c r="G511" s="8"/>
      <c r="I511" s="8"/>
      <c r="J511" s="8"/>
      <c r="L511" s="2"/>
    </row>
    <row r="512" spans="1:12" s="9" customFormat="1" x14ac:dyDescent="0.25">
      <c r="A512" s="30" t="s">
        <v>2</v>
      </c>
      <c r="B512" s="26">
        <v>139966031</v>
      </c>
      <c r="C512" s="43" t="s">
        <v>590</v>
      </c>
      <c r="D512" s="11">
        <v>100</v>
      </c>
      <c r="E512" s="45" t="s">
        <v>523</v>
      </c>
      <c r="G512" s="8"/>
      <c r="I512" s="8"/>
      <c r="J512" s="8"/>
      <c r="L512" s="2"/>
    </row>
    <row r="513" spans="1:12" s="9" customFormat="1" x14ac:dyDescent="0.25">
      <c r="A513" s="30" t="s">
        <v>2</v>
      </c>
      <c r="B513" s="26">
        <v>148727921</v>
      </c>
      <c r="C513" s="43" t="s">
        <v>591</v>
      </c>
      <c r="D513" s="11">
        <v>350</v>
      </c>
      <c r="E513" s="45" t="s">
        <v>727</v>
      </c>
      <c r="G513" s="8"/>
      <c r="I513" s="8"/>
      <c r="J513" s="8"/>
      <c r="L513" s="2"/>
    </row>
    <row r="514" spans="1:12" s="9" customFormat="1" x14ac:dyDescent="0.25">
      <c r="A514" s="30" t="s">
        <v>2</v>
      </c>
      <c r="B514" s="26">
        <v>148860086</v>
      </c>
      <c r="C514" s="43" t="s">
        <v>592</v>
      </c>
      <c r="D514" s="11">
        <v>300</v>
      </c>
      <c r="E514" s="45" t="s">
        <v>728</v>
      </c>
      <c r="G514" s="8"/>
      <c r="I514" s="8"/>
      <c r="J514" s="8"/>
      <c r="L514" s="2"/>
    </row>
    <row r="515" spans="1:12" s="9" customFormat="1" x14ac:dyDescent="0.25">
      <c r="A515" s="30" t="s">
        <v>2</v>
      </c>
      <c r="B515" s="26">
        <v>150252422</v>
      </c>
      <c r="C515" s="43" t="s">
        <v>593</v>
      </c>
      <c r="D515" s="11">
        <v>200</v>
      </c>
      <c r="E515" s="45" t="s">
        <v>729</v>
      </c>
      <c r="G515" s="8"/>
      <c r="I515" s="8"/>
      <c r="J515" s="8"/>
      <c r="L515" s="2"/>
    </row>
    <row r="516" spans="1:12" s="9" customFormat="1" x14ac:dyDescent="0.25">
      <c r="A516" s="30" t="s">
        <v>2</v>
      </c>
      <c r="B516" s="26">
        <v>150524452</v>
      </c>
      <c r="C516" s="43" t="s">
        <v>594</v>
      </c>
      <c r="D516" s="11">
        <v>250</v>
      </c>
      <c r="E516" s="45" t="s">
        <v>730</v>
      </c>
      <c r="G516" s="8"/>
      <c r="I516" s="8"/>
      <c r="J516" s="8"/>
      <c r="L516" s="2"/>
    </row>
    <row r="517" spans="1:12" s="9" customFormat="1" x14ac:dyDescent="0.25">
      <c r="A517" s="30" t="s">
        <v>2</v>
      </c>
      <c r="B517" s="26">
        <v>171521169</v>
      </c>
      <c r="C517" s="43" t="s">
        <v>880</v>
      </c>
      <c r="D517" s="11">
        <v>500</v>
      </c>
      <c r="E517" s="45" t="s">
        <v>1054</v>
      </c>
      <c r="G517" s="8"/>
      <c r="I517" s="8"/>
      <c r="J517" s="8"/>
      <c r="L517" s="2"/>
    </row>
    <row r="518" spans="1:12" s="9" customFormat="1" x14ac:dyDescent="0.25">
      <c r="A518" s="30" t="s">
        <v>2</v>
      </c>
      <c r="B518" s="26">
        <v>186537987</v>
      </c>
      <c r="C518" s="43" t="s">
        <v>1246</v>
      </c>
      <c r="D518" s="11">
        <v>1000</v>
      </c>
      <c r="E518" s="45" t="s">
        <v>1436</v>
      </c>
      <c r="G518" s="8"/>
      <c r="I518" s="8"/>
      <c r="J518" s="8"/>
      <c r="L518" s="2"/>
    </row>
    <row r="519" spans="1:12" s="9" customFormat="1" x14ac:dyDescent="0.25">
      <c r="A519" s="30" t="s">
        <v>2</v>
      </c>
      <c r="B519" s="26">
        <v>182245310</v>
      </c>
      <c r="C519" s="43" t="s">
        <v>1247</v>
      </c>
      <c r="D519" s="11">
        <v>216</v>
      </c>
      <c r="E519" s="45" t="s">
        <v>1437</v>
      </c>
      <c r="G519" s="8"/>
      <c r="I519" s="8"/>
      <c r="J519" s="8"/>
      <c r="L519" s="2"/>
    </row>
    <row r="520" spans="1:12" s="9" customFormat="1" x14ac:dyDescent="0.25">
      <c r="A520" s="27"/>
      <c r="B520" s="4"/>
      <c r="C520" s="42"/>
      <c r="D520" s="14">
        <f>SUM(D510:D519)</f>
        <v>5000</v>
      </c>
      <c r="E520" s="42"/>
      <c r="G520" s="8"/>
      <c r="I520" s="8"/>
      <c r="J520" s="8"/>
      <c r="L520" s="2"/>
    </row>
    <row r="521" spans="1:12" s="9" customFormat="1" x14ac:dyDescent="0.25">
      <c r="A521" s="30"/>
      <c r="B521" s="4"/>
      <c r="C521" s="44" t="s">
        <v>0</v>
      </c>
      <c r="D521" s="15">
        <f>5000-D520</f>
        <v>0</v>
      </c>
      <c r="E521" s="42"/>
      <c r="G521" s="8"/>
      <c r="I521" s="8"/>
      <c r="J521" s="8"/>
      <c r="L521" s="2"/>
    </row>
    <row r="522" spans="1:12" s="9" customFormat="1" x14ac:dyDescent="0.25">
      <c r="A522" s="30"/>
      <c r="B522" s="4"/>
      <c r="C522" s="43"/>
      <c r="D522" s="16"/>
      <c r="E522" s="42"/>
      <c r="G522" s="8"/>
      <c r="I522" s="8"/>
      <c r="J522" s="8"/>
      <c r="L522" s="2"/>
    </row>
    <row r="523" spans="1:12" s="9" customFormat="1" x14ac:dyDescent="0.25">
      <c r="A523" s="25" t="s">
        <v>127</v>
      </c>
      <c r="B523" s="4"/>
      <c r="C523" s="42"/>
      <c r="D523" s="5"/>
      <c r="E523" s="42"/>
      <c r="G523" s="8"/>
      <c r="I523" s="8"/>
      <c r="J523" s="8"/>
      <c r="L523" s="2"/>
    </row>
    <row r="524" spans="1:12" s="9" customFormat="1" x14ac:dyDescent="0.25">
      <c r="A524" s="27" t="s">
        <v>2</v>
      </c>
      <c r="B524" s="26">
        <v>120089840</v>
      </c>
      <c r="C524" s="43" t="s">
        <v>128</v>
      </c>
      <c r="D524" s="11">
        <v>200</v>
      </c>
      <c r="E524" s="45" t="s">
        <v>129</v>
      </c>
      <c r="G524" s="8"/>
      <c r="I524" s="8"/>
      <c r="J524" s="8"/>
      <c r="L524" s="2"/>
    </row>
    <row r="525" spans="1:12" s="9" customFormat="1" x14ac:dyDescent="0.25">
      <c r="A525" s="27" t="s">
        <v>2</v>
      </c>
      <c r="B525" s="26">
        <v>120085064</v>
      </c>
      <c r="C525" s="43" t="s">
        <v>130</v>
      </c>
      <c r="D525" s="11">
        <v>250</v>
      </c>
      <c r="E525" s="45" t="s">
        <v>131</v>
      </c>
      <c r="G525" s="8"/>
      <c r="I525" s="8"/>
      <c r="J525" s="8"/>
      <c r="L525" s="2"/>
    </row>
    <row r="526" spans="1:12" s="9" customFormat="1" x14ac:dyDescent="0.25">
      <c r="A526" s="27" t="s">
        <v>2</v>
      </c>
      <c r="B526" s="26">
        <v>120079266</v>
      </c>
      <c r="C526" s="43" t="s">
        <v>132</v>
      </c>
      <c r="D526" s="11">
        <v>200</v>
      </c>
      <c r="E526" s="45" t="s">
        <v>133</v>
      </c>
      <c r="G526" s="8"/>
      <c r="I526" s="8"/>
      <c r="J526" s="8"/>
      <c r="L526" s="2"/>
    </row>
    <row r="527" spans="1:12" s="9" customFormat="1" x14ac:dyDescent="0.25">
      <c r="A527" s="27" t="s">
        <v>2</v>
      </c>
      <c r="B527" s="26">
        <v>133298239</v>
      </c>
      <c r="C527" s="43" t="s">
        <v>78</v>
      </c>
      <c r="D527" s="11">
        <v>150</v>
      </c>
      <c r="E527" s="45" t="s">
        <v>427</v>
      </c>
      <c r="G527" s="8"/>
      <c r="I527" s="8"/>
      <c r="J527" s="8"/>
      <c r="L527" s="2"/>
    </row>
    <row r="528" spans="1:12" s="9" customFormat="1" x14ac:dyDescent="0.25">
      <c r="A528" s="27" t="s">
        <v>2</v>
      </c>
      <c r="B528" s="26">
        <v>139978025</v>
      </c>
      <c r="C528" s="43" t="s">
        <v>489</v>
      </c>
      <c r="D528" s="11">
        <v>250</v>
      </c>
      <c r="E528" s="45" t="s">
        <v>524</v>
      </c>
      <c r="G528" s="8"/>
      <c r="I528" s="8"/>
      <c r="J528" s="8"/>
      <c r="L528" s="2"/>
    </row>
    <row r="529" spans="1:12" s="9" customFormat="1" x14ac:dyDescent="0.25">
      <c r="A529" s="27" t="s">
        <v>2</v>
      </c>
      <c r="B529" s="26">
        <v>142576608</v>
      </c>
      <c r="C529" s="43" t="s">
        <v>595</v>
      </c>
      <c r="D529" s="11">
        <v>150</v>
      </c>
      <c r="E529" s="45" t="s">
        <v>731</v>
      </c>
      <c r="G529" s="8"/>
      <c r="I529" s="8"/>
      <c r="J529" s="8"/>
      <c r="L529" s="2"/>
    </row>
    <row r="530" spans="1:12" s="9" customFormat="1" x14ac:dyDescent="0.25">
      <c r="A530" s="27" t="s">
        <v>2</v>
      </c>
      <c r="B530" s="26">
        <v>150211836</v>
      </c>
      <c r="C530" s="43" t="s">
        <v>596</v>
      </c>
      <c r="D530" s="11">
        <v>125</v>
      </c>
      <c r="E530" s="45" t="s">
        <v>732</v>
      </c>
      <c r="G530" s="8"/>
      <c r="I530" s="8"/>
      <c r="J530" s="8"/>
      <c r="L530" s="2"/>
    </row>
    <row r="531" spans="1:12" s="9" customFormat="1" x14ac:dyDescent="0.25">
      <c r="A531" s="27" t="s">
        <v>2</v>
      </c>
      <c r="B531" s="26">
        <v>150540186</v>
      </c>
      <c r="C531" s="43" t="s">
        <v>597</v>
      </c>
      <c r="D531" s="11">
        <v>150</v>
      </c>
      <c r="E531" s="45" t="s">
        <v>1055</v>
      </c>
      <c r="G531" s="8"/>
      <c r="I531" s="8"/>
      <c r="J531" s="8"/>
      <c r="L531" s="2"/>
    </row>
    <row r="532" spans="1:12" s="9" customFormat="1" x14ac:dyDescent="0.25">
      <c r="A532" s="27" t="s">
        <v>2</v>
      </c>
      <c r="B532" s="26">
        <v>151757707</v>
      </c>
      <c r="C532" s="43" t="s">
        <v>598</v>
      </c>
      <c r="D532" s="11">
        <v>150</v>
      </c>
      <c r="E532" s="45" t="s">
        <v>733</v>
      </c>
      <c r="G532" s="8"/>
      <c r="I532" s="8"/>
      <c r="J532" s="8"/>
      <c r="L532" s="2"/>
    </row>
    <row r="533" spans="1:12" s="9" customFormat="1" x14ac:dyDescent="0.25">
      <c r="A533" s="27" t="s">
        <v>2</v>
      </c>
      <c r="B533" s="26">
        <v>151830627</v>
      </c>
      <c r="C533" s="43" t="s">
        <v>599</v>
      </c>
      <c r="D533" s="11">
        <v>125</v>
      </c>
      <c r="E533" s="45" t="s">
        <v>734</v>
      </c>
      <c r="G533" s="8"/>
      <c r="I533" s="8"/>
      <c r="J533" s="8"/>
      <c r="L533" s="2"/>
    </row>
    <row r="534" spans="1:12" s="9" customFormat="1" x14ac:dyDescent="0.25">
      <c r="A534" s="27" t="s">
        <v>2</v>
      </c>
      <c r="B534" s="26">
        <v>100000015</v>
      </c>
      <c r="C534" s="43" t="s">
        <v>569</v>
      </c>
      <c r="D534" s="11">
        <v>67</v>
      </c>
      <c r="E534" s="45" t="s">
        <v>1034</v>
      </c>
      <c r="G534" s="8"/>
      <c r="I534" s="8"/>
      <c r="J534" s="8"/>
      <c r="L534" s="2"/>
    </row>
    <row r="535" spans="1:12" s="9" customFormat="1" x14ac:dyDescent="0.25">
      <c r="A535" s="27" t="s">
        <v>2</v>
      </c>
      <c r="B535" s="26">
        <v>100000016</v>
      </c>
      <c r="C535" s="43" t="s">
        <v>26</v>
      </c>
      <c r="D535" s="11">
        <v>155</v>
      </c>
      <c r="E535" s="45" t="s">
        <v>735</v>
      </c>
      <c r="G535" s="8"/>
      <c r="I535" s="8"/>
      <c r="J535" s="8"/>
      <c r="L535" s="2"/>
    </row>
    <row r="536" spans="1:12" s="9" customFormat="1" ht="30" x14ac:dyDescent="0.25">
      <c r="A536" s="27" t="s">
        <v>2</v>
      </c>
      <c r="B536" s="26">
        <v>154250487</v>
      </c>
      <c r="C536" s="43" t="s">
        <v>600</v>
      </c>
      <c r="D536" s="11">
        <v>300</v>
      </c>
      <c r="E536" s="45" t="s">
        <v>736</v>
      </c>
      <c r="G536" s="8"/>
      <c r="I536" s="8"/>
      <c r="J536" s="8"/>
      <c r="L536" s="2"/>
    </row>
    <row r="537" spans="1:12" s="9" customFormat="1" ht="30" x14ac:dyDescent="0.25">
      <c r="A537" s="27" t="s">
        <v>2</v>
      </c>
      <c r="B537" s="26">
        <v>154254105</v>
      </c>
      <c r="C537" s="43" t="s">
        <v>325</v>
      </c>
      <c r="D537" s="11">
        <v>150</v>
      </c>
      <c r="E537" s="45" t="s">
        <v>1056</v>
      </c>
      <c r="G537" s="8"/>
      <c r="I537" s="8"/>
      <c r="J537" s="8"/>
      <c r="L537" s="2"/>
    </row>
    <row r="538" spans="1:12" s="9" customFormat="1" x14ac:dyDescent="0.25">
      <c r="A538" s="27" t="s">
        <v>2</v>
      </c>
      <c r="B538" s="26">
        <v>154277242</v>
      </c>
      <c r="C538" s="43" t="s">
        <v>601</v>
      </c>
      <c r="D538" s="11">
        <v>125</v>
      </c>
      <c r="E538" s="45" t="s">
        <v>737</v>
      </c>
      <c r="G538" s="8"/>
      <c r="I538" s="8"/>
      <c r="J538" s="8"/>
      <c r="L538" s="2"/>
    </row>
    <row r="539" spans="1:12" s="9" customFormat="1" x14ac:dyDescent="0.25">
      <c r="A539" s="27" t="s">
        <v>2</v>
      </c>
      <c r="B539" s="26">
        <v>158672235</v>
      </c>
      <c r="C539" s="43" t="s">
        <v>881</v>
      </c>
      <c r="D539" s="11">
        <v>325</v>
      </c>
      <c r="E539" s="45" t="s">
        <v>1057</v>
      </c>
      <c r="G539" s="8"/>
      <c r="I539" s="8"/>
      <c r="J539" s="8"/>
      <c r="L539" s="2"/>
    </row>
    <row r="540" spans="1:12" s="9" customFormat="1" ht="30" x14ac:dyDescent="0.25">
      <c r="A540" s="27" t="s">
        <v>2</v>
      </c>
      <c r="B540" s="26">
        <v>166593086</v>
      </c>
      <c r="C540" s="43" t="s">
        <v>863</v>
      </c>
      <c r="D540" s="11">
        <v>150</v>
      </c>
      <c r="E540" s="45" t="s">
        <v>1058</v>
      </c>
      <c r="G540" s="8"/>
      <c r="I540" s="8"/>
      <c r="J540" s="8"/>
      <c r="L540" s="2"/>
    </row>
    <row r="541" spans="1:12" s="9" customFormat="1" x14ac:dyDescent="0.25">
      <c r="A541" s="27" t="s">
        <v>2</v>
      </c>
      <c r="B541" s="26">
        <v>169528229</v>
      </c>
      <c r="C541" s="43" t="s">
        <v>882</v>
      </c>
      <c r="D541" s="11">
        <v>250</v>
      </c>
      <c r="E541" s="45" t="s">
        <v>1059</v>
      </c>
      <c r="G541" s="8"/>
      <c r="I541" s="8"/>
      <c r="J541" s="8"/>
      <c r="L541" s="2"/>
    </row>
    <row r="542" spans="1:12" s="9" customFormat="1" x14ac:dyDescent="0.25">
      <c r="A542" s="27" t="s">
        <v>2</v>
      </c>
      <c r="B542" s="26">
        <v>170765207</v>
      </c>
      <c r="C542" s="43" t="s">
        <v>869</v>
      </c>
      <c r="D542" s="11">
        <v>150</v>
      </c>
      <c r="E542" s="45" t="s">
        <v>1060</v>
      </c>
      <c r="G542" s="8"/>
      <c r="I542" s="8"/>
      <c r="J542" s="8"/>
      <c r="L542" s="2"/>
    </row>
    <row r="543" spans="1:12" s="9" customFormat="1" x14ac:dyDescent="0.25">
      <c r="A543" s="27" t="s">
        <v>2</v>
      </c>
      <c r="B543" s="26">
        <v>171260522</v>
      </c>
      <c r="C543" s="43" t="s">
        <v>883</v>
      </c>
      <c r="D543" s="11">
        <v>150</v>
      </c>
      <c r="E543" s="45" t="s">
        <v>1061</v>
      </c>
      <c r="G543" s="8"/>
      <c r="I543" s="8"/>
      <c r="J543" s="8"/>
      <c r="L543" s="2"/>
    </row>
    <row r="544" spans="1:12" s="9" customFormat="1" x14ac:dyDescent="0.25">
      <c r="A544" s="27" t="s">
        <v>2</v>
      </c>
      <c r="B544" s="26">
        <v>172322227</v>
      </c>
      <c r="C544" s="43" t="s">
        <v>1248</v>
      </c>
      <c r="D544" s="11">
        <v>100</v>
      </c>
      <c r="E544" s="45" t="s">
        <v>1438</v>
      </c>
      <c r="G544" s="8"/>
      <c r="I544" s="8"/>
      <c r="J544" s="8"/>
      <c r="L544" s="2"/>
    </row>
    <row r="545" spans="1:12" s="9" customFormat="1" x14ac:dyDescent="0.25">
      <c r="A545" s="27" t="s">
        <v>2</v>
      </c>
      <c r="B545" s="26">
        <v>174352695</v>
      </c>
      <c r="C545" s="43" t="s">
        <v>599</v>
      </c>
      <c r="D545" s="11">
        <v>200</v>
      </c>
      <c r="E545" s="45" t="s">
        <v>1439</v>
      </c>
      <c r="G545" s="8"/>
      <c r="I545" s="8"/>
      <c r="J545" s="8"/>
      <c r="L545" s="2"/>
    </row>
    <row r="546" spans="1:12" s="9" customFormat="1" x14ac:dyDescent="0.25">
      <c r="A546" s="27" t="s">
        <v>2</v>
      </c>
      <c r="B546" s="26">
        <v>174357305</v>
      </c>
      <c r="C546" s="43" t="s">
        <v>1249</v>
      </c>
      <c r="D546" s="11">
        <v>105</v>
      </c>
      <c r="E546" s="45" t="s">
        <v>1440</v>
      </c>
      <c r="G546" s="8"/>
      <c r="I546" s="8"/>
      <c r="J546" s="8"/>
      <c r="L546" s="2"/>
    </row>
    <row r="547" spans="1:12" s="9" customFormat="1" x14ac:dyDescent="0.25">
      <c r="A547" s="27" t="s">
        <v>2</v>
      </c>
      <c r="B547" s="26">
        <v>174361203</v>
      </c>
      <c r="C547" s="43" t="s">
        <v>489</v>
      </c>
      <c r="D547" s="11">
        <v>245</v>
      </c>
      <c r="E547" s="45" t="s">
        <v>1441</v>
      </c>
      <c r="G547" s="8"/>
      <c r="I547" s="8"/>
      <c r="J547" s="8"/>
      <c r="L547" s="2"/>
    </row>
    <row r="548" spans="1:12" s="9" customFormat="1" x14ac:dyDescent="0.25">
      <c r="A548" s="27" t="s">
        <v>2</v>
      </c>
      <c r="B548" s="26">
        <v>174365809</v>
      </c>
      <c r="C548" s="43" t="s">
        <v>325</v>
      </c>
      <c r="D548" s="11">
        <v>100</v>
      </c>
      <c r="E548" s="45" t="s">
        <v>1552</v>
      </c>
      <c r="G548" s="8"/>
      <c r="I548" s="8"/>
      <c r="J548" s="8"/>
      <c r="L548" s="2"/>
    </row>
    <row r="549" spans="1:12" s="9" customFormat="1" x14ac:dyDescent="0.25">
      <c r="A549" s="27" t="s">
        <v>2</v>
      </c>
      <c r="B549" s="26">
        <v>174693050</v>
      </c>
      <c r="C549" s="43" t="s">
        <v>1250</v>
      </c>
      <c r="D549" s="11">
        <v>200</v>
      </c>
      <c r="E549" s="45" t="s">
        <v>1442</v>
      </c>
      <c r="G549" s="8"/>
      <c r="I549" s="8"/>
      <c r="J549" s="8"/>
      <c r="L549" s="2"/>
    </row>
    <row r="550" spans="1:12" s="9" customFormat="1" x14ac:dyDescent="0.25">
      <c r="A550" s="27" t="s">
        <v>2</v>
      </c>
      <c r="B550" s="26">
        <v>174702139</v>
      </c>
      <c r="C550" s="43" t="s">
        <v>1251</v>
      </c>
      <c r="D550" s="11">
        <v>175</v>
      </c>
      <c r="E550" s="45" t="s">
        <v>1443</v>
      </c>
      <c r="G550" s="8"/>
      <c r="I550" s="8"/>
      <c r="J550" s="8"/>
      <c r="L550" s="2"/>
    </row>
    <row r="551" spans="1:12" s="9" customFormat="1" x14ac:dyDescent="0.25">
      <c r="A551" s="27" t="s">
        <v>2</v>
      </c>
      <c r="B551" s="26">
        <v>174707152</v>
      </c>
      <c r="C551" s="43" t="s">
        <v>1252</v>
      </c>
      <c r="D551" s="11">
        <v>200</v>
      </c>
      <c r="E551" s="45" t="s">
        <v>1444</v>
      </c>
      <c r="G551" s="8"/>
      <c r="I551" s="8"/>
      <c r="J551" s="8"/>
      <c r="L551" s="2"/>
    </row>
    <row r="552" spans="1:12" s="9" customFormat="1" x14ac:dyDescent="0.25">
      <c r="A552" s="27" t="s">
        <v>2</v>
      </c>
      <c r="B552" s="26">
        <v>174945875</v>
      </c>
      <c r="C552" s="43" t="s">
        <v>1253</v>
      </c>
      <c r="D552" s="11">
        <v>103</v>
      </c>
      <c r="E552" s="45" t="s">
        <v>1445</v>
      </c>
      <c r="G552" s="8"/>
      <c r="I552" s="8"/>
      <c r="J552" s="8"/>
      <c r="L552" s="2"/>
    </row>
    <row r="553" spans="1:12" s="9" customFormat="1" x14ac:dyDescent="0.25">
      <c r="A553" s="6"/>
      <c r="B553" s="4"/>
      <c r="C553" s="42"/>
      <c r="D553" s="14">
        <f>SUM(D524:D552)</f>
        <v>5000</v>
      </c>
      <c r="E553" s="42"/>
      <c r="G553" s="8"/>
      <c r="I553" s="8"/>
      <c r="J553" s="8"/>
      <c r="L553" s="2"/>
    </row>
    <row r="554" spans="1:12" s="9" customFormat="1" x14ac:dyDescent="0.25">
      <c r="A554" s="6"/>
      <c r="B554" s="4"/>
      <c r="C554" s="44" t="s">
        <v>0</v>
      </c>
      <c r="D554" s="15">
        <f>5000-D553</f>
        <v>0</v>
      </c>
      <c r="E554" s="42"/>
      <c r="G554" s="8"/>
      <c r="I554" s="8"/>
      <c r="J554" s="8"/>
      <c r="L554" s="2"/>
    </row>
    <row r="555" spans="1:12" s="9" customFormat="1" x14ac:dyDescent="0.25">
      <c r="A555" s="6"/>
      <c r="B555" s="4"/>
      <c r="C555" s="43"/>
      <c r="D555" s="16"/>
      <c r="E555" s="42"/>
      <c r="G555" s="8"/>
      <c r="I555" s="8"/>
      <c r="J555" s="8"/>
      <c r="L555" s="2"/>
    </row>
    <row r="556" spans="1:12" s="9" customFormat="1" x14ac:dyDescent="0.25">
      <c r="A556" s="25" t="s">
        <v>470</v>
      </c>
      <c r="B556" s="4"/>
      <c r="C556" s="42"/>
      <c r="D556" s="5"/>
      <c r="E556" s="42"/>
      <c r="G556" s="8"/>
      <c r="I556" s="8"/>
      <c r="J556" s="8"/>
      <c r="L556" s="2"/>
    </row>
    <row r="557" spans="1:12" s="9" customFormat="1" x14ac:dyDescent="0.25">
      <c r="A557" s="28" t="s">
        <v>2</v>
      </c>
      <c r="B557" s="29">
        <v>142528689</v>
      </c>
      <c r="C557" s="43" t="s">
        <v>602</v>
      </c>
      <c r="D557" s="16">
        <v>100</v>
      </c>
      <c r="E557" s="42" t="s">
        <v>738</v>
      </c>
      <c r="G557" s="8"/>
      <c r="I557" s="8"/>
      <c r="J557" s="8"/>
      <c r="L557" s="2"/>
    </row>
    <row r="558" spans="1:12" s="9" customFormat="1" x14ac:dyDescent="0.25">
      <c r="A558" s="28" t="s">
        <v>2</v>
      </c>
      <c r="B558" s="29">
        <v>180778820</v>
      </c>
      <c r="C558" s="43" t="s">
        <v>859</v>
      </c>
      <c r="D558" s="16">
        <v>250</v>
      </c>
      <c r="E558" s="42" t="s">
        <v>1446</v>
      </c>
      <c r="G558" s="8"/>
      <c r="I558" s="8"/>
      <c r="J558" s="8"/>
      <c r="L558" s="2"/>
    </row>
    <row r="559" spans="1:12" s="9" customFormat="1" x14ac:dyDescent="0.25">
      <c r="A559" s="28" t="s">
        <v>2</v>
      </c>
      <c r="B559" s="29">
        <v>180787303</v>
      </c>
      <c r="C559" s="43" t="s">
        <v>863</v>
      </c>
      <c r="D559" s="16">
        <v>800</v>
      </c>
      <c r="E559" s="42" t="s">
        <v>1447</v>
      </c>
      <c r="G559" s="8"/>
      <c r="I559" s="8"/>
      <c r="J559" s="8"/>
      <c r="L559" s="2"/>
    </row>
    <row r="560" spans="1:12" s="9" customFormat="1" x14ac:dyDescent="0.25">
      <c r="A560" s="28" t="s">
        <v>2</v>
      </c>
      <c r="B560" s="29">
        <v>182296222</v>
      </c>
      <c r="C560" s="43" t="s">
        <v>1254</v>
      </c>
      <c r="D560" s="16">
        <v>350</v>
      </c>
      <c r="E560" s="45" t="s">
        <v>1448</v>
      </c>
      <c r="G560" s="8"/>
      <c r="I560" s="8"/>
      <c r="J560" s="8"/>
      <c r="L560" s="2"/>
    </row>
    <row r="561" spans="1:12" s="9" customFormat="1" x14ac:dyDescent="0.25">
      <c r="A561" s="28" t="s">
        <v>2</v>
      </c>
      <c r="B561" s="29">
        <v>182210896</v>
      </c>
      <c r="C561" s="43" t="s">
        <v>1255</v>
      </c>
      <c r="D561" s="16">
        <v>500</v>
      </c>
      <c r="E561" s="42" t="s">
        <v>1449</v>
      </c>
      <c r="G561" s="8"/>
      <c r="I561" s="8"/>
      <c r="J561" s="8"/>
      <c r="L561" s="2"/>
    </row>
    <row r="562" spans="1:12" s="9" customFormat="1" x14ac:dyDescent="0.25">
      <c r="A562" s="28" t="s">
        <v>2</v>
      </c>
      <c r="B562" s="29">
        <v>181821593</v>
      </c>
      <c r="C562" s="43" t="s">
        <v>1256</v>
      </c>
      <c r="D562" s="16">
        <v>1000</v>
      </c>
      <c r="E562" s="42" t="s">
        <v>1450</v>
      </c>
      <c r="G562" s="8"/>
      <c r="I562" s="8"/>
      <c r="J562" s="8"/>
      <c r="L562" s="2"/>
    </row>
    <row r="563" spans="1:12" s="9" customFormat="1" x14ac:dyDescent="0.25">
      <c r="A563" s="28" t="s">
        <v>2</v>
      </c>
      <c r="B563" s="29">
        <v>181819659</v>
      </c>
      <c r="C563" s="43" t="s">
        <v>1257</v>
      </c>
      <c r="D563" s="16">
        <v>1000</v>
      </c>
      <c r="E563" s="42" t="s">
        <v>1450</v>
      </c>
      <c r="G563" s="8"/>
      <c r="I563" s="8"/>
      <c r="J563" s="8"/>
      <c r="L563" s="2"/>
    </row>
    <row r="564" spans="1:12" s="9" customFormat="1" x14ac:dyDescent="0.25">
      <c r="A564" s="28" t="s">
        <v>2</v>
      </c>
      <c r="B564" s="29">
        <v>181083198</v>
      </c>
      <c r="C564" s="43" t="s">
        <v>1258</v>
      </c>
      <c r="D564" s="16">
        <v>1000</v>
      </c>
      <c r="E564" s="45" t="s">
        <v>1451</v>
      </c>
      <c r="G564" s="8"/>
      <c r="I564" s="8"/>
      <c r="J564" s="8"/>
      <c r="L564" s="2"/>
    </row>
    <row r="565" spans="1:12" s="9" customFormat="1" x14ac:dyDescent="0.25">
      <c r="A565" s="6"/>
      <c r="B565" s="4"/>
      <c r="C565" s="42"/>
      <c r="D565" s="14">
        <f>SUM(D557:D564)</f>
        <v>5000</v>
      </c>
      <c r="E565" s="42"/>
      <c r="G565" s="8"/>
      <c r="I565" s="8"/>
      <c r="J565" s="8"/>
      <c r="L565" s="2"/>
    </row>
    <row r="566" spans="1:12" s="9" customFormat="1" x14ac:dyDescent="0.25">
      <c r="A566" s="6"/>
      <c r="B566" s="4"/>
      <c r="C566" s="44" t="s">
        <v>0</v>
      </c>
      <c r="D566" s="15">
        <f>5000-D565</f>
        <v>0</v>
      </c>
      <c r="E566" s="42"/>
      <c r="G566" s="8"/>
      <c r="I566" s="8"/>
      <c r="J566" s="8"/>
      <c r="L566" s="2"/>
    </row>
    <row r="567" spans="1:12" s="9" customFormat="1" x14ac:dyDescent="0.25">
      <c r="A567" s="28"/>
      <c r="B567" s="4"/>
      <c r="C567" s="43"/>
      <c r="D567" s="16"/>
      <c r="E567" s="42"/>
      <c r="G567" s="8"/>
      <c r="I567" s="8"/>
      <c r="J567" s="8"/>
      <c r="L567" s="2"/>
    </row>
    <row r="568" spans="1:12" s="9" customFormat="1" x14ac:dyDescent="0.25">
      <c r="A568" s="25" t="s">
        <v>134</v>
      </c>
      <c r="B568" s="4"/>
      <c r="C568" s="42"/>
      <c r="D568" s="5"/>
      <c r="E568" s="42"/>
      <c r="G568" s="8"/>
      <c r="I568" s="8"/>
      <c r="J568" s="8"/>
      <c r="L568" s="2"/>
    </row>
    <row r="569" spans="1:12" s="9" customFormat="1" x14ac:dyDescent="0.25">
      <c r="A569" s="27" t="s">
        <v>2</v>
      </c>
      <c r="B569" s="26">
        <v>100000004</v>
      </c>
      <c r="C569" s="43" t="s">
        <v>135</v>
      </c>
      <c r="D569" s="11">
        <v>201.6</v>
      </c>
      <c r="E569" s="45" t="s">
        <v>136</v>
      </c>
      <c r="G569" s="8"/>
      <c r="I569" s="8"/>
      <c r="J569" s="8"/>
      <c r="L569" s="2"/>
    </row>
    <row r="570" spans="1:12" s="9" customFormat="1" x14ac:dyDescent="0.25">
      <c r="A570" s="27" t="s">
        <v>2</v>
      </c>
      <c r="B570" s="26">
        <v>120091894</v>
      </c>
      <c r="C570" s="43" t="s">
        <v>137</v>
      </c>
      <c r="D570" s="11">
        <v>300</v>
      </c>
      <c r="E570" s="45" t="s">
        <v>138</v>
      </c>
      <c r="G570" s="8"/>
      <c r="I570" s="8"/>
      <c r="J570" s="8"/>
      <c r="L570" s="2"/>
    </row>
    <row r="571" spans="1:12" s="9" customFormat="1" x14ac:dyDescent="0.25">
      <c r="A571" s="27" t="s">
        <v>2</v>
      </c>
      <c r="B571" s="26">
        <v>127212138</v>
      </c>
      <c r="C571" s="43" t="s">
        <v>490</v>
      </c>
      <c r="D571" s="11">
        <v>300</v>
      </c>
      <c r="E571" s="45" t="s">
        <v>139</v>
      </c>
      <c r="G571" s="8"/>
      <c r="I571" s="8"/>
      <c r="J571" s="8"/>
      <c r="L571" s="2"/>
    </row>
    <row r="572" spans="1:12" s="9" customFormat="1" x14ac:dyDescent="0.25">
      <c r="A572" s="27" t="s">
        <v>2</v>
      </c>
      <c r="B572" s="26">
        <v>128339930</v>
      </c>
      <c r="C572" s="43" t="s">
        <v>140</v>
      </c>
      <c r="D572" s="11">
        <v>250</v>
      </c>
      <c r="E572" s="45" t="s">
        <v>141</v>
      </c>
      <c r="G572" s="8"/>
      <c r="I572" s="8"/>
      <c r="J572" s="8"/>
      <c r="L572" s="2"/>
    </row>
    <row r="573" spans="1:12" s="9" customFormat="1" x14ac:dyDescent="0.25">
      <c r="A573" s="27" t="s">
        <v>2</v>
      </c>
      <c r="B573" s="31">
        <v>128313583</v>
      </c>
      <c r="C573" s="43" t="s">
        <v>142</v>
      </c>
      <c r="D573" s="11">
        <v>500</v>
      </c>
      <c r="E573" s="45" t="s">
        <v>143</v>
      </c>
      <c r="G573" s="8"/>
      <c r="I573" s="8"/>
      <c r="J573" s="8"/>
      <c r="L573" s="2"/>
    </row>
    <row r="574" spans="1:12" s="9" customFormat="1" x14ac:dyDescent="0.25">
      <c r="A574" s="27" t="s">
        <v>2</v>
      </c>
      <c r="B574" s="31">
        <v>128331280</v>
      </c>
      <c r="C574" s="43" t="s">
        <v>144</v>
      </c>
      <c r="D574" s="11">
        <v>250</v>
      </c>
      <c r="E574" s="45" t="s">
        <v>145</v>
      </c>
      <c r="G574" s="8"/>
      <c r="I574" s="8"/>
      <c r="J574" s="8"/>
      <c r="L574" s="2"/>
    </row>
    <row r="575" spans="1:12" s="9" customFormat="1" x14ac:dyDescent="0.25">
      <c r="A575" s="27" t="s">
        <v>2</v>
      </c>
      <c r="B575" s="31">
        <v>128956000</v>
      </c>
      <c r="C575" s="43" t="s">
        <v>146</v>
      </c>
      <c r="D575" s="11">
        <v>150</v>
      </c>
      <c r="E575" s="45" t="s">
        <v>147</v>
      </c>
      <c r="G575" s="8"/>
      <c r="I575" s="8"/>
      <c r="J575" s="8"/>
      <c r="L575" s="2"/>
    </row>
    <row r="576" spans="1:12" s="9" customFormat="1" x14ac:dyDescent="0.25">
      <c r="A576" s="27" t="s">
        <v>2</v>
      </c>
      <c r="B576" s="31">
        <v>139967281</v>
      </c>
      <c r="C576" s="43" t="s">
        <v>491</v>
      </c>
      <c r="D576" s="11">
        <v>300</v>
      </c>
      <c r="E576" s="45" t="s">
        <v>525</v>
      </c>
      <c r="G576" s="8"/>
      <c r="I576" s="8"/>
      <c r="J576" s="8"/>
      <c r="L576" s="2"/>
    </row>
    <row r="577" spans="1:12" s="9" customFormat="1" x14ac:dyDescent="0.25">
      <c r="A577" s="27" t="s">
        <v>2</v>
      </c>
      <c r="B577" s="31">
        <v>139968282</v>
      </c>
      <c r="C577" s="43" t="s">
        <v>492</v>
      </c>
      <c r="D577" s="11">
        <v>300</v>
      </c>
      <c r="E577" s="45" t="s">
        <v>526</v>
      </c>
      <c r="G577" s="8"/>
      <c r="I577" s="8"/>
      <c r="J577" s="8"/>
      <c r="L577" s="2"/>
    </row>
    <row r="578" spans="1:12" s="9" customFormat="1" x14ac:dyDescent="0.25">
      <c r="A578" s="27" t="s">
        <v>2</v>
      </c>
      <c r="B578" s="31">
        <v>142542847</v>
      </c>
      <c r="C578" s="43" t="s">
        <v>603</v>
      </c>
      <c r="D578" s="11">
        <v>200</v>
      </c>
      <c r="E578" s="45" t="s">
        <v>739</v>
      </c>
      <c r="G578" s="8"/>
      <c r="I578" s="8"/>
      <c r="J578" s="8"/>
      <c r="L578" s="2"/>
    </row>
    <row r="579" spans="1:12" s="9" customFormat="1" x14ac:dyDescent="0.25">
      <c r="A579" s="27" t="s">
        <v>2</v>
      </c>
      <c r="B579" s="31">
        <v>142594156</v>
      </c>
      <c r="C579" s="43" t="s">
        <v>559</v>
      </c>
      <c r="D579" s="11">
        <v>250</v>
      </c>
      <c r="E579" s="45" t="s">
        <v>695</v>
      </c>
      <c r="G579" s="8"/>
      <c r="I579" s="8"/>
      <c r="J579" s="8"/>
      <c r="L579" s="2"/>
    </row>
    <row r="580" spans="1:12" s="9" customFormat="1" x14ac:dyDescent="0.25">
      <c r="A580" s="27" t="s">
        <v>2</v>
      </c>
      <c r="B580" s="31">
        <v>146466798</v>
      </c>
      <c r="C580" s="43" t="s">
        <v>604</v>
      </c>
      <c r="D580" s="11">
        <v>150</v>
      </c>
      <c r="E580" s="45" t="s">
        <v>740</v>
      </c>
      <c r="G580" s="8"/>
      <c r="I580" s="8"/>
      <c r="J580" s="8"/>
      <c r="L580" s="2"/>
    </row>
    <row r="581" spans="1:12" s="9" customFormat="1" x14ac:dyDescent="0.25">
      <c r="A581" s="27" t="s">
        <v>2</v>
      </c>
      <c r="B581" s="31">
        <v>146468022</v>
      </c>
      <c r="C581" s="43" t="s">
        <v>605</v>
      </c>
      <c r="D581" s="11">
        <v>350</v>
      </c>
      <c r="E581" s="45" t="s">
        <v>740</v>
      </c>
      <c r="G581" s="8"/>
      <c r="I581" s="8"/>
      <c r="J581" s="8"/>
      <c r="L581" s="2"/>
    </row>
    <row r="582" spans="1:12" s="9" customFormat="1" x14ac:dyDescent="0.25">
      <c r="A582" s="27" t="s">
        <v>2</v>
      </c>
      <c r="B582" s="31">
        <v>150256996</v>
      </c>
      <c r="C582" s="43" t="s">
        <v>606</v>
      </c>
      <c r="D582" s="11">
        <v>250</v>
      </c>
      <c r="E582" s="45" t="s">
        <v>741</v>
      </c>
      <c r="G582" s="8"/>
      <c r="I582" s="8"/>
      <c r="J582" s="8"/>
      <c r="L582" s="2"/>
    </row>
    <row r="583" spans="1:12" s="9" customFormat="1" x14ac:dyDescent="0.25">
      <c r="A583" s="27" t="s">
        <v>2</v>
      </c>
      <c r="B583" s="31">
        <v>151759275</v>
      </c>
      <c r="C583" s="43" t="s">
        <v>607</v>
      </c>
      <c r="D583" s="11">
        <v>250</v>
      </c>
      <c r="E583" s="45" t="s">
        <v>742</v>
      </c>
      <c r="G583" s="8"/>
      <c r="I583" s="8"/>
      <c r="J583" s="8"/>
      <c r="L583" s="2"/>
    </row>
    <row r="584" spans="1:12" s="9" customFormat="1" x14ac:dyDescent="0.25">
      <c r="A584" s="27" t="s">
        <v>2</v>
      </c>
      <c r="B584" s="31">
        <v>168003111</v>
      </c>
      <c r="C584" s="43" t="s">
        <v>884</v>
      </c>
      <c r="D584" s="11">
        <v>300</v>
      </c>
      <c r="E584" s="45" t="s">
        <v>1062</v>
      </c>
      <c r="G584" s="8"/>
      <c r="I584" s="8"/>
      <c r="J584" s="8"/>
      <c r="L584" s="2"/>
    </row>
    <row r="585" spans="1:12" s="9" customFormat="1" x14ac:dyDescent="0.25">
      <c r="A585" s="27" t="s">
        <v>2</v>
      </c>
      <c r="B585" s="31">
        <v>174287177</v>
      </c>
      <c r="C585" s="43" t="s">
        <v>1259</v>
      </c>
      <c r="D585" s="11">
        <v>300</v>
      </c>
      <c r="E585" s="45" t="s">
        <v>1452</v>
      </c>
      <c r="G585" s="8"/>
      <c r="I585" s="8"/>
      <c r="J585" s="8"/>
      <c r="L585" s="2"/>
    </row>
    <row r="586" spans="1:12" s="9" customFormat="1" x14ac:dyDescent="0.25">
      <c r="A586" s="27" t="s">
        <v>2</v>
      </c>
      <c r="B586" s="31">
        <v>175523754</v>
      </c>
      <c r="C586" s="43" t="s">
        <v>1259</v>
      </c>
      <c r="D586" s="11">
        <v>200</v>
      </c>
      <c r="E586" s="45" t="s">
        <v>1453</v>
      </c>
      <c r="G586" s="8"/>
      <c r="I586" s="8"/>
      <c r="J586" s="8"/>
      <c r="L586" s="2"/>
    </row>
    <row r="587" spans="1:12" s="9" customFormat="1" x14ac:dyDescent="0.25">
      <c r="A587" s="27" t="s">
        <v>2</v>
      </c>
      <c r="B587" s="31">
        <v>178539788</v>
      </c>
      <c r="C587" s="43" t="s">
        <v>1260</v>
      </c>
      <c r="D587" s="11">
        <v>198.4</v>
      </c>
      <c r="E587" s="45" t="s">
        <v>1454</v>
      </c>
      <c r="G587" s="8"/>
      <c r="I587" s="8"/>
      <c r="J587" s="8"/>
      <c r="L587" s="2"/>
    </row>
    <row r="588" spans="1:12" s="9" customFormat="1" x14ac:dyDescent="0.25">
      <c r="A588" s="6"/>
      <c r="B588" s="4"/>
      <c r="C588" s="42"/>
      <c r="D588" s="14">
        <f>SUM(D569:D587)</f>
        <v>5000</v>
      </c>
      <c r="E588" s="42"/>
      <c r="G588" s="8"/>
      <c r="I588" s="8"/>
      <c r="J588" s="8"/>
      <c r="L588" s="2"/>
    </row>
    <row r="589" spans="1:12" s="9" customFormat="1" x14ac:dyDescent="0.25">
      <c r="A589" s="6"/>
      <c r="B589" s="4"/>
      <c r="C589" s="44" t="s">
        <v>0</v>
      </c>
      <c r="D589" s="15">
        <f>5000-D588</f>
        <v>0</v>
      </c>
      <c r="E589" s="42"/>
      <c r="G589" s="8"/>
      <c r="I589" s="8"/>
      <c r="J589" s="8"/>
      <c r="L589" s="2"/>
    </row>
    <row r="590" spans="1:12" s="9" customFormat="1" x14ac:dyDescent="0.25">
      <c r="A590" s="6"/>
      <c r="B590" s="4"/>
      <c r="C590" s="43"/>
      <c r="D590" s="16"/>
      <c r="E590" s="42"/>
      <c r="G590" s="8"/>
      <c r="I590" s="8"/>
      <c r="J590" s="8"/>
      <c r="L590" s="2"/>
    </row>
    <row r="591" spans="1:12" s="9" customFormat="1" x14ac:dyDescent="0.25">
      <c r="A591" s="25" t="s">
        <v>471</v>
      </c>
      <c r="B591" s="4"/>
      <c r="C591" s="42"/>
      <c r="D591" s="5"/>
      <c r="E591" s="42"/>
      <c r="G591" s="8"/>
      <c r="I591" s="8"/>
      <c r="J591" s="8"/>
      <c r="L591" s="2"/>
    </row>
    <row r="592" spans="1:12" s="9" customFormat="1" x14ac:dyDescent="0.25">
      <c r="A592" s="28" t="s">
        <v>2</v>
      </c>
      <c r="B592" s="29">
        <v>142526898</v>
      </c>
      <c r="C592" s="43" t="s">
        <v>602</v>
      </c>
      <c r="D592" s="16">
        <v>100</v>
      </c>
      <c r="E592" s="42" t="s">
        <v>738</v>
      </c>
      <c r="G592" s="8"/>
      <c r="I592" s="8"/>
      <c r="J592" s="8"/>
      <c r="L592" s="2"/>
    </row>
    <row r="593" spans="1:12" s="9" customFormat="1" x14ac:dyDescent="0.25">
      <c r="A593" s="28" t="s">
        <v>2</v>
      </c>
      <c r="B593" s="29">
        <v>176822048</v>
      </c>
      <c r="C593" s="43" t="s">
        <v>862</v>
      </c>
      <c r="D593" s="16">
        <v>2500</v>
      </c>
      <c r="E593" s="42" t="s">
        <v>1455</v>
      </c>
      <c r="G593" s="8"/>
      <c r="I593" s="8"/>
      <c r="J593" s="8"/>
      <c r="L593" s="2"/>
    </row>
    <row r="594" spans="1:12" s="9" customFormat="1" x14ac:dyDescent="0.25">
      <c r="A594" s="28" t="s">
        <v>2</v>
      </c>
      <c r="B594" s="29">
        <v>182297413</v>
      </c>
      <c r="C594" s="43" t="s">
        <v>1254</v>
      </c>
      <c r="D594" s="16">
        <v>2000</v>
      </c>
      <c r="E594" s="45" t="s">
        <v>1448</v>
      </c>
      <c r="G594" s="8"/>
      <c r="I594" s="8"/>
      <c r="J594" s="8"/>
      <c r="L594" s="2"/>
    </row>
    <row r="595" spans="1:12" s="9" customFormat="1" ht="30" x14ac:dyDescent="0.25">
      <c r="A595" s="28" t="s">
        <v>2</v>
      </c>
      <c r="B595" s="29">
        <v>181832994</v>
      </c>
      <c r="C595" s="43" t="s">
        <v>1261</v>
      </c>
      <c r="D595" s="16">
        <v>400</v>
      </c>
      <c r="E595" s="42" t="s">
        <v>1456</v>
      </c>
      <c r="G595" s="8"/>
      <c r="I595" s="8"/>
      <c r="J595" s="8"/>
      <c r="L595" s="2"/>
    </row>
    <row r="596" spans="1:12" s="9" customFormat="1" x14ac:dyDescent="0.25">
      <c r="A596" s="6"/>
      <c r="B596" s="4"/>
      <c r="C596" s="42"/>
      <c r="D596" s="14">
        <f>SUM(D592:D595)</f>
        <v>5000</v>
      </c>
      <c r="E596" s="42"/>
      <c r="G596" s="8"/>
      <c r="I596" s="8"/>
      <c r="J596" s="8"/>
      <c r="L596" s="2"/>
    </row>
    <row r="597" spans="1:12" s="9" customFormat="1" x14ac:dyDescent="0.25">
      <c r="A597" s="6"/>
      <c r="B597" s="4"/>
      <c r="C597" s="44" t="s">
        <v>0</v>
      </c>
      <c r="D597" s="15">
        <f>5000-D596</f>
        <v>0</v>
      </c>
      <c r="E597" s="42"/>
      <c r="G597" s="8"/>
      <c r="I597" s="8"/>
      <c r="J597" s="8"/>
      <c r="L597" s="2"/>
    </row>
    <row r="598" spans="1:12" s="9" customFormat="1" x14ac:dyDescent="0.25">
      <c r="A598" s="28"/>
      <c r="B598" s="4"/>
      <c r="C598" s="43"/>
      <c r="D598" s="16"/>
      <c r="E598" s="42"/>
      <c r="G598" s="8"/>
      <c r="I598" s="8"/>
      <c r="J598" s="8"/>
      <c r="L598" s="2"/>
    </row>
    <row r="599" spans="1:12" s="9" customFormat="1" x14ac:dyDescent="0.25">
      <c r="A599" s="25" t="s">
        <v>148</v>
      </c>
      <c r="B599" s="4"/>
      <c r="C599" s="42"/>
      <c r="D599" s="5"/>
      <c r="E599" s="42"/>
      <c r="G599" s="8"/>
      <c r="I599" s="8"/>
      <c r="J599" s="8"/>
      <c r="L599" s="2"/>
    </row>
    <row r="600" spans="1:12" s="9" customFormat="1" x14ac:dyDescent="0.25">
      <c r="A600" s="6" t="s">
        <v>2</v>
      </c>
      <c r="B600" s="4">
        <v>120014362</v>
      </c>
      <c r="C600" s="43" t="s">
        <v>149</v>
      </c>
      <c r="D600" s="16">
        <v>500</v>
      </c>
      <c r="E600" s="42" t="s">
        <v>150</v>
      </c>
      <c r="G600" s="8"/>
      <c r="I600" s="8"/>
      <c r="J600" s="8"/>
      <c r="L600" s="2"/>
    </row>
    <row r="601" spans="1:12" s="9" customFormat="1" x14ac:dyDescent="0.25">
      <c r="A601" s="6" t="s">
        <v>2</v>
      </c>
      <c r="B601" s="4">
        <v>120110269</v>
      </c>
      <c r="C601" s="43" t="s">
        <v>151</v>
      </c>
      <c r="D601" s="16">
        <v>250</v>
      </c>
      <c r="E601" s="42" t="s">
        <v>152</v>
      </c>
      <c r="G601" s="8"/>
      <c r="I601" s="8"/>
      <c r="J601" s="8"/>
      <c r="L601" s="2"/>
    </row>
    <row r="602" spans="1:12" s="9" customFormat="1" x14ac:dyDescent="0.25">
      <c r="A602" s="6" t="s">
        <v>2</v>
      </c>
      <c r="B602" s="4">
        <v>144541269</v>
      </c>
      <c r="C602" s="43" t="s">
        <v>608</v>
      </c>
      <c r="D602" s="16">
        <v>1000</v>
      </c>
      <c r="E602" s="42" t="s">
        <v>743</v>
      </c>
      <c r="G602" s="8"/>
      <c r="I602" s="8"/>
      <c r="J602" s="8"/>
      <c r="L602" s="2"/>
    </row>
    <row r="603" spans="1:12" s="9" customFormat="1" x14ac:dyDescent="0.25">
      <c r="A603" s="6" t="s">
        <v>2</v>
      </c>
      <c r="B603" s="4">
        <v>162152452</v>
      </c>
      <c r="C603" s="43" t="s">
        <v>885</v>
      </c>
      <c r="D603" s="16">
        <v>200</v>
      </c>
      <c r="E603" s="42" t="s">
        <v>1063</v>
      </c>
      <c r="G603" s="8"/>
      <c r="I603" s="8"/>
      <c r="J603" s="8"/>
      <c r="L603" s="2"/>
    </row>
    <row r="604" spans="1:12" s="9" customFormat="1" x14ac:dyDescent="0.25">
      <c r="A604" s="6" t="s">
        <v>2</v>
      </c>
      <c r="B604" s="4">
        <v>180432798</v>
      </c>
      <c r="C604" s="43" t="s">
        <v>608</v>
      </c>
      <c r="D604" s="16">
        <v>2800</v>
      </c>
      <c r="E604" s="42" t="s">
        <v>1457</v>
      </c>
      <c r="G604" s="8"/>
      <c r="I604" s="8"/>
      <c r="J604" s="8"/>
      <c r="L604" s="2"/>
    </row>
    <row r="605" spans="1:12" s="9" customFormat="1" x14ac:dyDescent="0.25">
      <c r="A605" s="6" t="s">
        <v>2</v>
      </c>
      <c r="B605" s="4">
        <v>180728692</v>
      </c>
      <c r="C605" s="43" t="s">
        <v>1262</v>
      </c>
      <c r="D605" s="16">
        <v>200</v>
      </c>
      <c r="E605" s="42" t="s">
        <v>1458</v>
      </c>
      <c r="G605" s="8"/>
      <c r="I605" s="8"/>
      <c r="J605" s="8"/>
      <c r="L605" s="2"/>
    </row>
    <row r="606" spans="1:12" s="9" customFormat="1" x14ac:dyDescent="0.25">
      <c r="A606" s="6" t="s">
        <v>2</v>
      </c>
      <c r="B606" s="4">
        <v>184193767</v>
      </c>
      <c r="C606" s="43" t="s">
        <v>1263</v>
      </c>
      <c r="D606" s="16">
        <v>50</v>
      </c>
      <c r="E606" s="42" t="s">
        <v>1459</v>
      </c>
      <c r="G606" s="8"/>
      <c r="I606" s="8"/>
      <c r="J606" s="8"/>
      <c r="L606" s="2"/>
    </row>
    <row r="607" spans="1:12" s="9" customFormat="1" x14ac:dyDescent="0.25">
      <c r="A607" s="27"/>
      <c r="B607" s="4"/>
      <c r="C607" s="42"/>
      <c r="D607" s="14">
        <f>SUM(D600:D606)</f>
        <v>5000</v>
      </c>
      <c r="E607" s="42"/>
      <c r="G607" s="8"/>
      <c r="I607" s="8"/>
      <c r="J607" s="8"/>
      <c r="L607" s="2"/>
    </row>
    <row r="608" spans="1:12" s="9" customFormat="1" x14ac:dyDescent="0.25">
      <c r="A608" s="30"/>
      <c r="B608" s="4"/>
      <c r="C608" s="44" t="s">
        <v>0</v>
      </c>
      <c r="D608" s="15">
        <f>5000-D607</f>
        <v>0</v>
      </c>
      <c r="E608" s="42"/>
      <c r="G608" s="8"/>
      <c r="I608" s="8"/>
      <c r="J608" s="8"/>
      <c r="L608" s="2"/>
    </row>
    <row r="609" spans="1:12" s="9" customFormat="1" x14ac:dyDescent="0.25">
      <c r="A609" s="6"/>
      <c r="B609" s="4"/>
      <c r="C609" s="43"/>
      <c r="D609" s="16"/>
      <c r="E609" s="42"/>
      <c r="G609" s="8"/>
      <c r="I609" s="8"/>
      <c r="J609" s="8"/>
      <c r="L609" s="2"/>
    </row>
    <row r="610" spans="1:12" s="9" customFormat="1" x14ac:dyDescent="0.25">
      <c r="A610" s="25" t="s">
        <v>153</v>
      </c>
      <c r="B610" s="4"/>
      <c r="C610" s="42"/>
      <c r="D610" s="5"/>
      <c r="E610" s="42"/>
      <c r="G610" s="8"/>
      <c r="I610" s="8"/>
      <c r="J610" s="8"/>
      <c r="L610" s="2"/>
    </row>
    <row r="611" spans="1:12" s="9" customFormat="1" x14ac:dyDescent="0.25">
      <c r="A611" s="27" t="s">
        <v>2</v>
      </c>
      <c r="B611" s="26">
        <v>118040874</v>
      </c>
      <c r="C611" s="43" t="s">
        <v>154</v>
      </c>
      <c r="D611" s="11">
        <v>200</v>
      </c>
      <c r="E611" s="45" t="s">
        <v>155</v>
      </c>
      <c r="G611" s="8"/>
      <c r="I611" s="8"/>
      <c r="J611" s="8"/>
      <c r="L611" s="2"/>
    </row>
    <row r="612" spans="1:12" s="9" customFormat="1" x14ac:dyDescent="0.25">
      <c r="A612" s="27" t="s">
        <v>2</v>
      </c>
      <c r="B612" s="26">
        <v>119457750</v>
      </c>
      <c r="C612" s="43" t="s">
        <v>156</v>
      </c>
      <c r="D612" s="11">
        <v>200</v>
      </c>
      <c r="E612" s="45" t="s">
        <v>157</v>
      </c>
      <c r="G612" s="8"/>
      <c r="I612" s="8"/>
      <c r="J612" s="8"/>
      <c r="L612" s="2"/>
    </row>
    <row r="613" spans="1:12" s="9" customFormat="1" x14ac:dyDescent="0.25">
      <c r="A613" s="27" t="s">
        <v>2</v>
      </c>
      <c r="B613" s="26">
        <v>120097620</v>
      </c>
      <c r="C613" s="43" t="s">
        <v>158</v>
      </c>
      <c r="D613" s="11">
        <v>400</v>
      </c>
      <c r="E613" s="45" t="s">
        <v>159</v>
      </c>
      <c r="G613" s="8"/>
      <c r="I613" s="8"/>
      <c r="J613" s="8"/>
      <c r="L613" s="2"/>
    </row>
    <row r="614" spans="1:12" s="9" customFormat="1" x14ac:dyDescent="0.25">
      <c r="A614" s="27" t="s">
        <v>2</v>
      </c>
      <c r="B614" s="26">
        <v>128309502</v>
      </c>
      <c r="C614" s="43" t="s">
        <v>160</v>
      </c>
      <c r="D614" s="11">
        <v>300</v>
      </c>
      <c r="E614" s="45" t="s">
        <v>1064</v>
      </c>
      <c r="G614" s="8"/>
      <c r="I614" s="8"/>
      <c r="J614" s="8"/>
      <c r="L614" s="2"/>
    </row>
    <row r="615" spans="1:12" s="9" customFormat="1" x14ac:dyDescent="0.25">
      <c r="A615" s="27" t="s">
        <v>2</v>
      </c>
      <c r="B615" s="26">
        <v>128480172</v>
      </c>
      <c r="C615" s="43" t="s">
        <v>161</v>
      </c>
      <c r="D615" s="11">
        <v>500</v>
      </c>
      <c r="E615" s="45" t="s">
        <v>162</v>
      </c>
      <c r="G615" s="8"/>
      <c r="I615" s="8"/>
      <c r="J615" s="8"/>
      <c r="L615" s="2"/>
    </row>
    <row r="616" spans="1:12" s="9" customFormat="1" x14ac:dyDescent="0.25">
      <c r="A616" s="27" t="s">
        <v>2</v>
      </c>
      <c r="B616" s="26">
        <v>128957625</v>
      </c>
      <c r="C616" s="43" t="s">
        <v>163</v>
      </c>
      <c r="D616" s="11">
        <v>500</v>
      </c>
      <c r="E616" s="45" t="s">
        <v>164</v>
      </c>
      <c r="G616" s="8"/>
      <c r="I616" s="8"/>
      <c r="J616" s="8"/>
      <c r="L616" s="2"/>
    </row>
    <row r="617" spans="1:12" s="9" customFormat="1" x14ac:dyDescent="0.25">
      <c r="A617" s="27" t="s">
        <v>2</v>
      </c>
      <c r="B617" s="26">
        <v>135725269</v>
      </c>
      <c r="C617" s="43" t="s">
        <v>493</v>
      </c>
      <c r="D617" s="11">
        <v>200</v>
      </c>
      <c r="E617" s="45" t="s">
        <v>165</v>
      </c>
      <c r="G617" s="8"/>
      <c r="I617" s="8"/>
      <c r="J617" s="8"/>
      <c r="L617" s="2"/>
    </row>
    <row r="618" spans="1:12" s="9" customFormat="1" x14ac:dyDescent="0.25">
      <c r="A618" s="27" t="s">
        <v>2</v>
      </c>
      <c r="B618" s="29">
        <v>133042134</v>
      </c>
      <c r="C618" s="43" t="s">
        <v>357</v>
      </c>
      <c r="D618" s="11">
        <v>250</v>
      </c>
      <c r="E618" s="45" t="s">
        <v>428</v>
      </c>
      <c r="G618" s="8"/>
      <c r="I618" s="8"/>
      <c r="J618" s="8"/>
      <c r="L618" s="2"/>
    </row>
    <row r="619" spans="1:12" s="9" customFormat="1" x14ac:dyDescent="0.25">
      <c r="A619" s="27" t="s">
        <v>2</v>
      </c>
      <c r="B619" s="29">
        <v>133991304</v>
      </c>
      <c r="C619" s="43" t="s">
        <v>358</v>
      </c>
      <c r="D619" s="11">
        <v>400</v>
      </c>
      <c r="E619" s="45" t="s">
        <v>429</v>
      </c>
      <c r="G619" s="8"/>
      <c r="I619" s="8"/>
      <c r="J619" s="8"/>
      <c r="L619" s="2"/>
    </row>
    <row r="620" spans="1:12" s="9" customFormat="1" x14ac:dyDescent="0.25">
      <c r="A620" s="27" t="s">
        <v>2</v>
      </c>
      <c r="B620" s="29">
        <v>133998490</v>
      </c>
      <c r="C620" s="43" t="s">
        <v>359</v>
      </c>
      <c r="D620" s="11">
        <v>80</v>
      </c>
      <c r="E620" s="45" t="s">
        <v>430</v>
      </c>
      <c r="G620" s="8"/>
      <c r="I620" s="8"/>
      <c r="J620" s="8"/>
      <c r="L620" s="2"/>
    </row>
    <row r="621" spans="1:12" s="9" customFormat="1" x14ac:dyDescent="0.25">
      <c r="A621" s="27" t="s">
        <v>2</v>
      </c>
      <c r="B621" s="29">
        <v>142530701</v>
      </c>
      <c r="C621" s="43" t="s">
        <v>609</v>
      </c>
      <c r="D621" s="11">
        <v>300</v>
      </c>
      <c r="E621" s="45" t="s">
        <v>744</v>
      </c>
      <c r="G621" s="8"/>
      <c r="I621" s="8"/>
      <c r="J621" s="8"/>
      <c r="L621" s="2"/>
    </row>
    <row r="622" spans="1:12" s="9" customFormat="1" x14ac:dyDescent="0.25">
      <c r="A622" s="27" t="s">
        <v>2</v>
      </c>
      <c r="B622" s="29">
        <v>144036185</v>
      </c>
      <c r="C622" s="43" t="s">
        <v>156</v>
      </c>
      <c r="D622" s="11">
        <v>500</v>
      </c>
      <c r="E622" s="45" t="s">
        <v>745</v>
      </c>
      <c r="G622" s="8"/>
      <c r="I622" s="8"/>
      <c r="J622" s="8"/>
      <c r="L622" s="2"/>
    </row>
    <row r="623" spans="1:12" s="9" customFormat="1" x14ac:dyDescent="0.25">
      <c r="A623" s="27" t="s">
        <v>2</v>
      </c>
      <c r="B623" s="29">
        <v>145776735</v>
      </c>
      <c r="C623" s="43" t="s">
        <v>610</v>
      </c>
      <c r="D623" s="11">
        <v>100</v>
      </c>
      <c r="E623" s="45" t="s">
        <v>746</v>
      </c>
      <c r="G623" s="8"/>
      <c r="I623" s="8"/>
      <c r="J623" s="8"/>
      <c r="L623" s="2"/>
    </row>
    <row r="624" spans="1:12" s="9" customFormat="1" x14ac:dyDescent="0.25">
      <c r="A624" s="27" t="s">
        <v>2</v>
      </c>
      <c r="B624" s="29">
        <v>164907301</v>
      </c>
      <c r="C624" s="43" t="s">
        <v>886</v>
      </c>
      <c r="D624" s="11">
        <v>250</v>
      </c>
      <c r="E624" s="45" t="s">
        <v>1065</v>
      </c>
      <c r="G624" s="8"/>
      <c r="I624" s="8"/>
      <c r="J624" s="8"/>
      <c r="L624" s="2"/>
    </row>
    <row r="625" spans="1:12" s="9" customFormat="1" x14ac:dyDescent="0.25">
      <c r="A625" s="27" t="s">
        <v>2</v>
      </c>
      <c r="B625" s="29">
        <v>175518551</v>
      </c>
      <c r="C625" s="43" t="s">
        <v>156</v>
      </c>
      <c r="D625" s="11">
        <v>570</v>
      </c>
      <c r="E625" s="45" t="s">
        <v>1460</v>
      </c>
      <c r="G625" s="8"/>
      <c r="I625" s="8"/>
      <c r="J625" s="8"/>
      <c r="L625" s="2"/>
    </row>
    <row r="626" spans="1:12" s="9" customFormat="1" x14ac:dyDescent="0.25">
      <c r="A626" s="27" t="s">
        <v>2</v>
      </c>
      <c r="B626" s="29">
        <v>177505701</v>
      </c>
      <c r="C626" s="43" t="s">
        <v>1264</v>
      </c>
      <c r="D626" s="11">
        <v>250</v>
      </c>
      <c r="E626" s="45" t="s">
        <v>1461</v>
      </c>
      <c r="G626" s="8"/>
      <c r="I626" s="8"/>
      <c r="J626" s="8"/>
      <c r="L626" s="2"/>
    </row>
    <row r="627" spans="1:12" s="9" customFormat="1" x14ac:dyDescent="0.25">
      <c r="A627" s="27"/>
      <c r="B627" s="4"/>
      <c r="C627" s="42"/>
      <c r="D627" s="14">
        <f>SUM(D611:D626)</f>
        <v>5000</v>
      </c>
      <c r="E627" s="42"/>
      <c r="G627" s="8"/>
      <c r="I627" s="8"/>
      <c r="J627" s="8"/>
      <c r="L627" s="2"/>
    </row>
    <row r="628" spans="1:12" s="9" customFormat="1" x14ac:dyDescent="0.25">
      <c r="A628" s="30"/>
      <c r="B628" s="4"/>
      <c r="C628" s="44" t="s">
        <v>0</v>
      </c>
      <c r="D628" s="15">
        <f>5000-D627</f>
        <v>0</v>
      </c>
      <c r="E628" s="42"/>
      <c r="G628" s="8"/>
      <c r="I628" s="8"/>
      <c r="J628" s="8"/>
      <c r="L628" s="2"/>
    </row>
    <row r="629" spans="1:12" s="9" customFormat="1" x14ac:dyDescent="0.25">
      <c r="A629" s="6"/>
      <c r="B629" s="4"/>
      <c r="C629" s="43"/>
      <c r="D629" s="16"/>
      <c r="E629" s="42"/>
      <c r="G629" s="8"/>
      <c r="I629" s="8"/>
      <c r="J629" s="8"/>
      <c r="L629" s="2"/>
    </row>
    <row r="630" spans="1:12" s="9" customFormat="1" x14ac:dyDescent="0.25">
      <c r="A630" s="25" t="s">
        <v>166</v>
      </c>
      <c r="B630" s="4"/>
      <c r="C630" s="42"/>
      <c r="D630" s="5"/>
      <c r="E630" s="42"/>
      <c r="G630" s="8"/>
      <c r="I630" s="8"/>
      <c r="J630" s="8"/>
      <c r="L630" s="2"/>
    </row>
    <row r="631" spans="1:12" s="9" customFormat="1" x14ac:dyDescent="0.25">
      <c r="A631" s="27" t="s">
        <v>2</v>
      </c>
      <c r="B631" s="26">
        <v>124501538</v>
      </c>
      <c r="C631" s="43" t="s">
        <v>167</v>
      </c>
      <c r="D631" s="11">
        <v>175</v>
      </c>
      <c r="E631" s="45" t="s">
        <v>168</v>
      </c>
      <c r="G631" s="8"/>
      <c r="I631" s="8"/>
      <c r="J631" s="8"/>
      <c r="L631" s="2"/>
    </row>
    <row r="632" spans="1:12" s="9" customFormat="1" x14ac:dyDescent="0.25">
      <c r="A632" s="27" t="s">
        <v>2</v>
      </c>
      <c r="B632" s="26">
        <v>128841775</v>
      </c>
      <c r="C632" s="43" t="s">
        <v>169</v>
      </c>
      <c r="D632" s="11">
        <v>150</v>
      </c>
      <c r="E632" s="45" t="s">
        <v>1066</v>
      </c>
      <c r="G632" s="8"/>
      <c r="I632" s="8"/>
      <c r="J632" s="8"/>
      <c r="L632" s="2"/>
    </row>
    <row r="633" spans="1:12" s="9" customFormat="1" x14ac:dyDescent="0.25">
      <c r="A633" s="27" t="s">
        <v>2</v>
      </c>
      <c r="B633" s="37">
        <v>133484124</v>
      </c>
      <c r="C633" s="43" t="s">
        <v>169</v>
      </c>
      <c r="D633" s="11">
        <v>150</v>
      </c>
      <c r="E633" s="45" t="s">
        <v>431</v>
      </c>
      <c r="G633" s="8"/>
      <c r="I633" s="8"/>
      <c r="J633" s="8"/>
      <c r="L633" s="2"/>
    </row>
    <row r="634" spans="1:12" s="9" customFormat="1" x14ac:dyDescent="0.25">
      <c r="A634" s="27" t="s">
        <v>2</v>
      </c>
      <c r="B634" s="38">
        <v>142522002</v>
      </c>
      <c r="C634" s="43" t="s">
        <v>611</v>
      </c>
      <c r="D634" s="11">
        <v>1000</v>
      </c>
      <c r="E634" s="45" t="s">
        <v>747</v>
      </c>
      <c r="G634" s="8"/>
      <c r="I634" s="8"/>
      <c r="J634" s="8"/>
      <c r="L634" s="2"/>
    </row>
    <row r="635" spans="1:12" s="9" customFormat="1" x14ac:dyDescent="0.25">
      <c r="A635" s="27" t="s">
        <v>2</v>
      </c>
      <c r="B635" s="38">
        <v>161056921</v>
      </c>
      <c r="C635" s="43" t="s">
        <v>887</v>
      </c>
      <c r="D635" s="11">
        <v>500</v>
      </c>
      <c r="E635" s="45" t="s">
        <v>1067</v>
      </c>
      <c r="G635" s="8"/>
      <c r="I635" s="8"/>
      <c r="J635" s="8"/>
      <c r="L635" s="2"/>
    </row>
    <row r="636" spans="1:12" s="9" customFormat="1" x14ac:dyDescent="0.25">
      <c r="A636" s="27" t="s">
        <v>2</v>
      </c>
      <c r="B636" s="38">
        <v>161062132</v>
      </c>
      <c r="C636" s="43" t="s">
        <v>862</v>
      </c>
      <c r="D636" s="11">
        <v>500</v>
      </c>
      <c r="E636" s="45" t="s">
        <v>1032</v>
      </c>
      <c r="G636" s="8"/>
      <c r="I636" s="8"/>
      <c r="J636" s="8"/>
      <c r="L636" s="2"/>
    </row>
    <row r="637" spans="1:12" s="9" customFormat="1" x14ac:dyDescent="0.25">
      <c r="A637" s="27" t="s">
        <v>2</v>
      </c>
      <c r="B637" s="38">
        <v>164901382</v>
      </c>
      <c r="C637" s="43" t="s">
        <v>888</v>
      </c>
      <c r="D637" s="11">
        <v>250</v>
      </c>
      <c r="E637" s="45" t="s">
        <v>1068</v>
      </c>
      <c r="G637" s="8"/>
      <c r="I637" s="8"/>
      <c r="J637" s="8"/>
      <c r="L637" s="2"/>
    </row>
    <row r="638" spans="1:12" s="9" customFormat="1" x14ac:dyDescent="0.25">
      <c r="A638" s="27" t="s">
        <v>2</v>
      </c>
      <c r="B638" s="38">
        <v>180783909</v>
      </c>
      <c r="C638" s="43" t="s">
        <v>859</v>
      </c>
      <c r="D638" s="11">
        <v>2275</v>
      </c>
      <c r="E638" s="45" t="s">
        <v>1462</v>
      </c>
      <c r="G638" s="8"/>
      <c r="I638" s="8"/>
      <c r="J638" s="8"/>
      <c r="L638" s="2"/>
    </row>
    <row r="639" spans="1:12" s="9" customFormat="1" x14ac:dyDescent="0.25">
      <c r="A639" s="27"/>
      <c r="B639" s="4"/>
      <c r="C639" s="42"/>
      <c r="D639" s="14">
        <f>SUM(D631:D638)</f>
        <v>5000</v>
      </c>
      <c r="E639" s="42"/>
      <c r="G639" s="8"/>
      <c r="I639" s="8"/>
      <c r="J639" s="8"/>
      <c r="L639" s="2"/>
    </row>
    <row r="640" spans="1:12" s="9" customFormat="1" x14ac:dyDescent="0.25">
      <c r="A640" s="30"/>
      <c r="B640" s="4"/>
      <c r="C640" s="44" t="s">
        <v>0</v>
      </c>
      <c r="D640" s="15">
        <f>5000-D639</f>
        <v>0</v>
      </c>
      <c r="E640" s="42"/>
      <c r="G640" s="8"/>
      <c r="I640" s="8"/>
      <c r="J640" s="8"/>
      <c r="L640" s="2"/>
    </row>
    <row r="641" spans="1:12" s="9" customFormat="1" x14ac:dyDescent="0.25">
      <c r="A641" s="30"/>
      <c r="B641" s="4"/>
      <c r="C641" s="43"/>
      <c r="D641" s="16"/>
      <c r="E641" s="42"/>
      <c r="G641" s="8"/>
      <c r="I641" s="8"/>
      <c r="J641" s="8"/>
      <c r="L641" s="2"/>
    </row>
    <row r="642" spans="1:12" s="9" customFormat="1" x14ac:dyDescent="0.25">
      <c r="A642" s="25" t="s">
        <v>170</v>
      </c>
      <c r="B642" s="4"/>
      <c r="C642" s="42"/>
      <c r="D642" s="5"/>
      <c r="E642" s="42"/>
      <c r="G642" s="8"/>
      <c r="I642" s="8"/>
      <c r="J642" s="8"/>
      <c r="L642" s="2"/>
    </row>
    <row r="643" spans="1:12" s="9" customFormat="1" x14ac:dyDescent="0.25">
      <c r="A643" s="27" t="s">
        <v>2</v>
      </c>
      <c r="B643" s="26">
        <v>118005737</v>
      </c>
      <c r="C643" s="43" t="s">
        <v>171</v>
      </c>
      <c r="D643" s="11">
        <v>1000</v>
      </c>
      <c r="E643" s="45" t="s">
        <v>172</v>
      </c>
      <c r="G643" s="8"/>
      <c r="I643" s="8"/>
      <c r="J643" s="8"/>
      <c r="L643" s="2"/>
    </row>
    <row r="644" spans="1:12" s="9" customFormat="1" x14ac:dyDescent="0.25">
      <c r="A644" s="27" t="s">
        <v>2</v>
      </c>
      <c r="B644" s="26">
        <v>118015795</v>
      </c>
      <c r="C644" s="43" t="s">
        <v>173</v>
      </c>
      <c r="D644" s="11">
        <v>300</v>
      </c>
      <c r="E644" s="45" t="s">
        <v>1069</v>
      </c>
      <c r="G644" s="8"/>
      <c r="I644" s="8"/>
      <c r="J644" s="8"/>
      <c r="L644" s="2"/>
    </row>
    <row r="645" spans="1:12" s="9" customFormat="1" x14ac:dyDescent="0.25">
      <c r="A645" s="27" t="s">
        <v>2</v>
      </c>
      <c r="B645" s="26">
        <v>119447156</v>
      </c>
      <c r="C645" s="43" t="s">
        <v>174</v>
      </c>
      <c r="D645" s="11">
        <v>385</v>
      </c>
      <c r="E645" s="45" t="s">
        <v>175</v>
      </c>
      <c r="G645" s="8"/>
      <c r="I645" s="8"/>
      <c r="J645" s="8"/>
      <c r="L645" s="2"/>
    </row>
    <row r="646" spans="1:12" s="9" customFormat="1" x14ac:dyDescent="0.25">
      <c r="A646" s="27" t="s">
        <v>2</v>
      </c>
      <c r="B646" s="26">
        <v>133456090</v>
      </c>
      <c r="C646" s="43" t="s">
        <v>339</v>
      </c>
      <c r="D646" s="11">
        <v>750</v>
      </c>
      <c r="E646" s="45" t="s">
        <v>407</v>
      </c>
      <c r="G646" s="8"/>
      <c r="I646" s="8"/>
      <c r="J646" s="8"/>
      <c r="L646" s="2"/>
    </row>
    <row r="647" spans="1:12" s="9" customFormat="1" x14ac:dyDescent="0.25">
      <c r="A647" s="27" t="s">
        <v>2</v>
      </c>
      <c r="B647" s="26">
        <v>176708596</v>
      </c>
      <c r="C647" s="43" t="s">
        <v>1265</v>
      </c>
      <c r="D647" s="11">
        <v>500</v>
      </c>
      <c r="E647" s="45" t="s">
        <v>1463</v>
      </c>
      <c r="G647" s="8"/>
      <c r="I647" s="8"/>
      <c r="J647" s="8"/>
      <c r="L647" s="2"/>
    </row>
    <row r="648" spans="1:12" s="9" customFormat="1" x14ac:dyDescent="0.25">
      <c r="A648" s="27" t="s">
        <v>2</v>
      </c>
      <c r="B648" s="26">
        <v>176717027</v>
      </c>
      <c r="C648" s="43" t="s">
        <v>173</v>
      </c>
      <c r="D648" s="11">
        <v>400</v>
      </c>
      <c r="E648" s="45" t="s">
        <v>1464</v>
      </c>
      <c r="G648" s="8"/>
      <c r="I648" s="8"/>
      <c r="J648" s="8"/>
      <c r="L648" s="2"/>
    </row>
    <row r="649" spans="1:12" s="9" customFormat="1" x14ac:dyDescent="0.25">
      <c r="A649" s="27" t="s">
        <v>2</v>
      </c>
      <c r="B649" s="26">
        <v>181128235</v>
      </c>
      <c r="C649" s="43" t="s">
        <v>1266</v>
      </c>
      <c r="D649" s="11">
        <v>1500</v>
      </c>
      <c r="E649" s="45" t="s">
        <v>1465</v>
      </c>
      <c r="G649" s="8"/>
      <c r="I649" s="8"/>
      <c r="J649" s="8"/>
      <c r="L649" s="2"/>
    </row>
    <row r="650" spans="1:12" s="9" customFormat="1" x14ac:dyDescent="0.25">
      <c r="A650" s="27"/>
      <c r="B650" s="4"/>
      <c r="C650" s="42"/>
      <c r="D650" s="14">
        <f>SUM(D643:D649)</f>
        <v>4835</v>
      </c>
      <c r="E650" s="42"/>
      <c r="G650" s="8"/>
      <c r="I650" s="8"/>
      <c r="J650" s="8"/>
      <c r="L650" s="2"/>
    </row>
    <row r="651" spans="1:12" s="9" customFormat="1" x14ac:dyDescent="0.25">
      <c r="A651" s="30"/>
      <c r="B651" s="4"/>
      <c r="C651" s="44" t="s">
        <v>0</v>
      </c>
      <c r="D651" s="15">
        <f>5000-D650</f>
        <v>165</v>
      </c>
      <c r="E651" s="42"/>
      <c r="G651" s="8"/>
      <c r="I651" s="8"/>
      <c r="J651" s="8"/>
      <c r="L651" s="2"/>
    </row>
    <row r="652" spans="1:12" s="9" customFormat="1" x14ac:dyDescent="0.25">
      <c r="A652" s="30"/>
      <c r="B652" s="4"/>
      <c r="C652" s="43"/>
      <c r="D652" s="16"/>
      <c r="E652" s="42"/>
      <c r="G652" s="8"/>
      <c r="I652" s="8"/>
      <c r="J652" s="8"/>
      <c r="L652" s="2"/>
    </row>
    <row r="653" spans="1:12" s="9" customFormat="1" x14ac:dyDescent="0.25">
      <c r="A653" s="25" t="s">
        <v>176</v>
      </c>
      <c r="B653" s="4"/>
      <c r="C653" s="42"/>
      <c r="D653" s="5"/>
      <c r="E653" s="42"/>
      <c r="G653" s="8"/>
      <c r="I653" s="8"/>
      <c r="J653" s="8"/>
      <c r="L653" s="2"/>
    </row>
    <row r="654" spans="1:12" s="9" customFormat="1" x14ac:dyDescent="0.25">
      <c r="A654" s="32" t="s">
        <v>2</v>
      </c>
      <c r="B654" s="26">
        <v>128255918</v>
      </c>
      <c r="C654" s="43" t="s">
        <v>177</v>
      </c>
      <c r="D654" s="11">
        <v>400</v>
      </c>
      <c r="E654" s="45" t="s">
        <v>178</v>
      </c>
      <c r="G654" s="8"/>
      <c r="I654" s="8"/>
      <c r="J654" s="8"/>
      <c r="L654" s="2"/>
    </row>
    <row r="655" spans="1:12" s="9" customFormat="1" x14ac:dyDescent="0.25">
      <c r="A655" s="27" t="s">
        <v>2</v>
      </c>
      <c r="B655" s="26">
        <v>128260570</v>
      </c>
      <c r="C655" s="43" t="s">
        <v>179</v>
      </c>
      <c r="D655" s="11">
        <v>100</v>
      </c>
      <c r="E655" s="45" t="s">
        <v>180</v>
      </c>
      <c r="G655" s="8"/>
      <c r="I655" s="8"/>
      <c r="J655" s="8"/>
      <c r="L655" s="2"/>
    </row>
    <row r="656" spans="1:12" s="9" customFormat="1" x14ac:dyDescent="0.25">
      <c r="A656" s="27" t="s">
        <v>2</v>
      </c>
      <c r="B656" s="26">
        <v>128263124</v>
      </c>
      <c r="C656" s="43" t="s">
        <v>181</v>
      </c>
      <c r="D656" s="11">
        <v>442</v>
      </c>
      <c r="E656" s="45" t="s">
        <v>182</v>
      </c>
      <c r="G656" s="8"/>
      <c r="I656" s="8"/>
      <c r="J656" s="8"/>
      <c r="L656" s="2"/>
    </row>
    <row r="657" spans="1:12" s="9" customFormat="1" x14ac:dyDescent="0.25">
      <c r="A657" s="27" t="s">
        <v>2</v>
      </c>
      <c r="B657" s="26">
        <v>128264914</v>
      </c>
      <c r="C657" s="43" t="s">
        <v>181</v>
      </c>
      <c r="D657" s="11">
        <v>115</v>
      </c>
      <c r="E657" s="45" t="s">
        <v>183</v>
      </c>
      <c r="G657" s="8"/>
      <c r="I657" s="8"/>
      <c r="J657" s="8"/>
      <c r="L657" s="2"/>
    </row>
    <row r="658" spans="1:12" s="9" customFormat="1" x14ac:dyDescent="0.25">
      <c r="A658" s="27" t="s">
        <v>2</v>
      </c>
      <c r="B658" s="26">
        <v>128266299</v>
      </c>
      <c r="C658" s="43" t="s">
        <v>184</v>
      </c>
      <c r="D658" s="11">
        <v>250</v>
      </c>
      <c r="E658" s="45" t="s">
        <v>185</v>
      </c>
      <c r="G658" s="8"/>
      <c r="I658" s="8"/>
      <c r="J658" s="8"/>
      <c r="L658" s="2"/>
    </row>
    <row r="659" spans="1:12" s="9" customFormat="1" x14ac:dyDescent="0.25">
      <c r="A659" s="27" t="s">
        <v>2</v>
      </c>
      <c r="B659" s="26">
        <v>128270662</v>
      </c>
      <c r="C659" s="43" t="s">
        <v>186</v>
      </c>
      <c r="D659" s="11">
        <v>250</v>
      </c>
      <c r="E659" s="45" t="s">
        <v>187</v>
      </c>
      <c r="G659" s="8"/>
      <c r="I659" s="8"/>
      <c r="J659" s="8"/>
      <c r="L659" s="2"/>
    </row>
    <row r="660" spans="1:12" s="9" customFormat="1" x14ac:dyDescent="0.25">
      <c r="A660" s="27" t="s">
        <v>2</v>
      </c>
      <c r="B660" s="26">
        <v>128271994</v>
      </c>
      <c r="C660" s="43" t="s">
        <v>188</v>
      </c>
      <c r="D660" s="11">
        <v>400</v>
      </c>
      <c r="E660" s="45" t="s">
        <v>189</v>
      </c>
      <c r="G660" s="8"/>
      <c r="I660" s="8"/>
      <c r="J660" s="8"/>
      <c r="L660" s="2"/>
    </row>
    <row r="661" spans="1:12" s="9" customFormat="1" x14ac:dyDescent="0.25">
      <c r="A661" s="27" t="s">
        <v>2</v>
      </c>
      <c r="B661" s="26">
        <v>128277754</v>
      </c>
      <c r="C661" s="43" t="s">
        <v>190</v>
      </c>
      <c r="D661" s="11">
        <v>150</v>
      </c>
      <c r="E661" s="45" t="s">
        <v>191</v>
      </c>
      <c r="G661" s="8"/>
      <c r="I661" s="8"/>
      <c r="J661" s="8"/>
      <c r="L661" s="2"/>
    </row>
    <row r="662" spans="1:12" s="9" customFormat="1" x14ac:dyDescent="0.25">
      <c r="A662" s="27" t="s">
        <v>2</v>
      </c>
      <c r="B662" s="26">
        <v>128466313</v>
      </c>
      <c r="C662" s="43" t="s">
        <v>192</v>
      </c>
      <c r="D662" s="11">
        <v>260</v>
      </c>
      <c r="E662" s="45" t="s">
        <v>193</v>
      </c>
      <c r="G662" s="8"/>
      <c r="I662" s="8"/>
      <c r="J662" s="8"/>
      <c r="L662" s="2"/>
    </row>
    <row r="663" spans="1:12" s="9" customFormat="1" x14ac:dyDescent="0.25">
      <c r="A663" s="27" t="s">
        <v>2</v>
      </c>
      <c r="B663" s="26">
        <v>128481628</v>
      </c>
      <c r="C663" s="43" t="s">
        <v>194</v>
      </c>
      <c r="D663" s="11">
        <v>100</v>
      </c>
      <c r="E663" s="45" t="s">
        <v>195</v>
      </c>
      <c r="G663" s="8"/>
      <c r="I663" s="8"/>
      <c r="J663" s="8"/>
      <c r="L663" s="2"/>
    </row>
    <row r="664" spans="1:12" s="9" customFormat="1" x14ac:dyDescent="0.25">
      <c r="A664" s="27" t="s">
        <v>2</v>
      </c>
      <c r="B664" s="26">
        <v>130567987</v>
      </c>
      <c r="C664" s="43" t="s">
        <v>194</v>
      </c>
      <c r="D664" s="11">
        <v>100</v>
      </c>
      <c r="E664" s="45" t="s">
        <v>432</v>
      </c>
      <c r="G664" s="8"/>
      <c r="I664" s="8"/>
      <c r="J664" s="8"/>
      <c r="L664" s="2"/>
    </row>
    <row r="665" spans="1:12" s="9" customFormat="1" x14ac:dyDescent="0.25">
      <c r="A665" s="27" t="s">
        <v>2</v>
      </c>
      <c r="B665" s="26">
        <v>130579482</v>
      </c>
      <c r="C665" s="43" t="s">
        <v>360</v>
      </c>
      <c r="D665" s="11">
        <v>400</v>
      </c>
      <c r="E665" s="45" t="s">
        <v>433</v>
      </c>
      <c r="G665" s="8"/>
      <c r="I665" s="8"/>
      <c r="J665" s="8"/>
      <c r="L665" s="2"/>
    </row>
    <row r="666" spans="1:12" s="9" customFormat="1" x14ac:dyDescent="0.25">
      <c r="A666" s="27" t="s">
        <v>2</v>
      </c>
      <c r="B666" s="26">
        <v>133467831</v>
      </c>
      <c r="C666" s="43" t="s">
        <v>339</v>
      </c>
      <c r="D666" s="11">
        <v>750</v>
      </c>
      <c r="E666" s="45" t="s">
        <v>407</v>
      </c>
      <c r="G666" s="8"/>
      <c r="I666" s="8"/>
      <c r="J666" s="8"/>
      <c r="L666" s="2"/>
    </row>
    <row r="667" spans="1:12" s="9" customFormat="1" x14ac:dyDescent="0.25">
      <c r="A667" s="27" t="s">
        <v>2</v>
      </c>
      <c r="B667" s="26">
        <v>133472838</v>
      </c>
      <c r="C667" s="43" t="s">
        <v>361</v>
      </c>
      <c r="D667" s="11">
        <v>400</v>
      </c>
      <c r="E667" s="45" t="s">
        <v>434</v>
      </c>
      <c r="G667" s="8"/>
      <c r="I667" s="8"/>
      <c r="J667" s="8"/>
      <c r="L667" s="2"/>
    </row>
    <row r="668" spans="1:12" s="9" customFormat="1" x14ac:dyDescent="0.25">
      <c r="A668" s="27" t="s">
        <v>2</v>
      </c>
      <c r="B668" s="26">
        <v>142584724</v>
      </c>
      <c r="C668" s="43" t="s">
        <v>612</v>
      </c>
      <c r="D668" s="11">
        <v>500</v>
      </c>
      <c r="E668" s="45" t="s">
        <v>748</v>
      </c>
      <c r="G668" s="8"/>
      <c r="I668" s="8"/>
      <c r="J668" s="8"/>
      <c r="L668" s="2"/>
    </row>
    <row r="669" spans="1:12" s="9" customFormat="1" x14ac:dyDescent="0.25">
      <c r="A669" s="27" t="s">
        <v>2</v>
      </c>
      <c r="B669" s="26">
        <v>145773028</v>
      </c>
      <c r="C669" s="43" t="s">
        <v>613</v>
      </c>
      <c r="D669" s="11">
        <v>150</v>
      </c>
      <c r="E669" s="45" t="s">
        <v>749</v>
      </c>
      <c r="G669" s="8"/>
      <c r="I669" s="8"/>
      <c r="J669" s="8"/>
      <c r="L669" s="2"/>
    </row>
    <row r="670" spans="1:12" s="9" customFormat="1" x14ac:dyDescent="0.25">
      <c r="A670" s="27" t="s">
        <v>2</v>
      </c>
      <c r="B670" s="26">
        <v>100000020</v>
      </c>
      <c r="C670" s="43" t="s">
        <v>26</v>
      </c>
      <c r="D670" s="11">
        <v>165</v>
      </c>
      <c r="E670" s="45" t="s">
        <v>1070</v>
      </c>
      <c r="G670" s="8"/>
      <c r="I670" s="8"/>
      <c r="J670" s="8"/>
      <c r="L670" s="2"/>
    </row>
    <row r="671" spans="1:12" s="9" customFormat="1" x14ac:dyDescent="0.25">
      <c r="A671" s="27" t="s">
        <v>2</v>
      </c>
      <c r="B671" s="26">
        <v>162490105</v>
      </c>
      <c r="C671" s="43" t="s">
        <v>194</v>
      </c>
      <c r="D671" s="11">
        <v>68</v>
      </c>
      <c r="E671" s="45" t="s">
        <v>195</v>
      </c>
      <c r="G671" s="8"/>
      <c r="I671" s="8"/>
      <c r="J671" s="8"/>
      <c r="L671" s="2"/>
    </row>
    <row r="672" spans="1:12" s="9" customFormat="1" x14ac:dyDescent="0.25">
      <c r="A672" s="27"/>
      <c r="B672" s="26"/>
      <c r="C672" s="43"/>
      <c r="D672" s="14">
        <f>SUM(D654:D671)</f>
        <v>5000</v>
      </c>
      <c r="E672" s="45"/>
      <c r="G672" s="8"/>
      <c r="I672" s="8"/>
      <c r="J672" s="8"/>
      <c r="L672" s="2"/>
    </row>
    <row r="673" spans="1:12" s="9" customFormat="1" x14ac:dyDescent="0.25">
      <c r="A673" s="6"/>
      <c r="B673" s="4"/>
      <c r="C673" s="44" t="s">
        <v>0</v>
      </c>
      <c r="D673" s="15">
        <f>5000-D672</f>
        <v>0</v>
      </c>
      <c r="E673" s="42"/>
      <c r="G673" s="8"/>
      <c r="I673" s="8"/>
      <c r="J673" s="8"/>
      <c r="L673" s="2"/>
    </row>
    <row r="674" spans="1:12" s="9" customFormat="1" x14ac:dyDescent="0.25">
      <c r="A674" s="6"/>
      <c r="B674" s="4"/>
      <c r="C674" s="43"/>
      <c r="D674" s="16"/>
      <c r="E674" s="42"/>
      <c r="G674" s="8"/>
      <c r="I674" s="8"/>
      <c r="J674" s="8"/>
      <c r="L674" s="2"/>
    </row>
    <row r="675" spans="1:12" s="9" customFormat="1" x14ac:dyDescent="0.25">
      <c r="A675" s="25" t="s">
        <v>196</v>
      </c>
      <c r="B675" s="4"/>
      <c r="C675" s="42"/>
      <c r="D675" s="5"/>
      <c r="E675" s="42"/>
      <c r="G675" s="8"/>
      <c r="I675" s="8"/>
      <c r="J675" s="8"/>
      <c r="L675" s="2"/>
    </row>
    <row r="676" spans="1:12" s="9" customFormat="1" x14ac:dyDescent="0.25">
      <c r="A676" s="6" t="s">
        <v>2</v>
      </c>
      <c r="B676" s="4">
        <v>127291645</v>
      </c>
      <c r="C676" s="43" t="s">
        <v>197</v>
      </c>
      <c r="D676" s="16">
        <v>250</v>
      </c>
      <c r="E676" s="42" t="s">
        <v>198</v>
      </c>
      <c r="G676" s="8"/>
      <c r="I676" s="8"/>
      <c r="J676" s="8"/>
      <c r="L676" s="2"/>
    </row>
    <row r="677" spans="1:12" s="9" customFormat="1" x14ac:dyDescent="0.25">
      <c r="A677" s="6" t="s">
        <v>2</v>
      </c>
      <c r="B677" s="4">
        <v>100000006</v>
      </c>
      <c r="C677" s="43" t="s">
        <v>26</v>
      </c>
      <c r="D677" s="16">
        <v>415</v>
      </c>
      <c r="E677" s="42" t="s">
        <v>435</v>
      </c>
      <c r="G677" s="8"/>
      <c r="I677" s="8"/>
      <c r="J677" s="8"/>
      <c r="L677" s="2"/>
    </row>
    <row r="678" spans="1:12" s="9" customFormat="1" x14ac:dyDescent="0.25">
      <c r="A678" s="6" t="s">
        <v>2</v>
      </c>
      <c r="B678" s="4">
        <v>128972797</v>
      </c>
      <c r="C678" s="43" t="s">
        <v>199</v>
      </c>
      <c r="D678" s="16">
        <v>500</v>
      </c>
      <c r="E678" s="42" t="s">
        <v>750</v>
      </c>
      <c r="G678" s="8"/>
      <c r="I678" s="8"/>
      <c r="J678" s="8"/>
      <c r="L678" s="2"/>
    </row>
    <row r="679" spans="1:12" s="9" customFormat="1" x14ac:dyDescent="0.25">
      <c r="A679" s="6" t="s">
        <v>2</v>
      </c>
      <c r="B679" s="4">
        <v>128833730</v>
      </c>
      <c r="C679" s="43" t="s">
        <v>116</v>
      </c>
      <c r="D679" s="16">
        <v>125</v>
      </c>
      <c r="E679" s="42" t="s">
        <v>124</v>
      </c>
      <c r="G679" s="8"/>
      <c r="I679" s="8"/>
      <c r="J679" s="8"/>
      <c r="L679" s="2"/>
    </row>
    <row r="680" spans="1:12" s="9" customFormat="1" x14ac:dyDescent="0.25">
      <c r="A680" s="6" t="s">
        <v>2</v>
      </c>
      <c r="B680" s="4">
        <v>135717267</v>
      </c>
      <c r="C680" s="43" t="s">
        <v>488</v>
      </c>
      <c r="D680" s="16">
        <v>676</v>
      </c>
      <c r="E680" s="42" t="s">
        <v>522</v>
      </c>
      <c r="G680" s="8"/>
      <c r="I680" s="8"/>
      <c r="J680" s="8"/>
      <c r="L680" s="2"/>
    </row>
    <row r="681" spans="1:12" s="9" customFormat="1" ht="30" x14ac:dyDescent="0.25">
      <c r="A681" s="6" t="s">
        <v>2</v>
      </c>
      <c r="B681" s="4">
        <v>146462449</v>
      </c>
      <c r="C681" s="43" t="s">
        <v>488</v>
      </c>
      <c r="D681" s="16">
        <v>250</v>
      </c>
      <c r="E681" s="42" t="s">
        <v>723</v>
      </c>
      <c r="G681" s="8"/>
      <c r="I681" s="8"/>
      <c r="J681" s="8"/>
      <c r="L681" s="2"/>
    </row>
    <row r="682" spans="1:12" s="9" customFormat="1" x14ac:dyDescent="0.25">
      <c r="A682" s="6" t="s">
        <v>2</v>
      </c>
      <c r="B682" s="4">
        <v>150267210</v>
      </c>
      <c r="C682" s="43" t="s">
        <v>587</v>
      </c>
      <c r="D682" s="16">
        <v>75</v>
      </c>
      <c r="E682" s="42" t="s">
        <v>1051</v>
      </c>
      <c r="G682" s="8"/>
      <c r="I682" s="8"/>
      <c r="J682" s="8"/>
      <c r="L682" s="2"/>
    </row>
    <row r="683" spans="1:12" s="9" customFormat="1" x14ac:dyDescent="0.25">
      <c r="A683" s="6" t="s">
        <v>2</v>
      </c>
      <c r="B683" s="4">
        <v>158673412</v>
      </c>
      <c r="C683" s="43" t="s">
        <v>878</v>
      </c>
      <c r="D683" s="16">
        <v>400</v>
      </c>
      <c r="E683" s="42" t="s">
        <v>1052</v>
      </c>
      <c r="G683" s="8"/>
      <c r="I683" s="8"/>
      <c r="J683" s="8"/>
      <c r="L683" s="2"/>
    </row>
    <row r="684" spans="1:12" s="9" customFormat="1" ht="30" x14ac:dyDescent="0.25">
      <c r="A684" s="6" t="s">
        <v>2</v>
      </c>
      <c r="B684" s="4">
        <v>161053556</v>
      </c>
      <c r="C684" s="43" t="s">
        <v>879</v>
      </c>
      <c r="D684" s="16">
        <v>876</v>
      </c>
      <c r="E684" s="42" t="s">
        <v>1053</v>
      </c>
      <c r="G684" s="8"/>
      <c r="I684" s="8"/>
      <c r="J684" s="8"/>
      <c r="L684" s="2"/>
    </row>
    <row r="685" spans="1:12" s="9" customFormat="1" x14ac:dyDescent="0.25">
      <c r="A685" s="6" t="s">
        <v>2</v>
      </c>
      <c r="B685" s="4">
        <v>161062922</v>
      </c>
      <c r="C685" s="43" t="s">
        <v>889</v>
      </c>
      <c r="D685" s="16">
        <v>100</v>
      </c>
      <c r="E685" s="42" t="s">
        <v>1071</v>
      </c>
      <c r="G685" s="8"/>
      <c r="I685" s="8"/>
      <c r="J685" s="8"/>
      <c r="L685" s="2"/>
    </row>
    <row r="686" spans="1:12" s="9" customFormat="1" x14ac:dyDescent="0.25">
      <c r="A686" s="6" t="s">
        <v>2</v>
      </c>
      <c r="B686" s="4">
        <v>169509988</v>
      </c>
      <c r="C686" s="43" t="s">
        <v>488</v>
      </c>
      <c r="D686" s="16">
        <v>100</v>
      </c>
      <c r="E686" s="42" t="s">
        <v>1072</v>
      </c>
      <c r="G686" s="8"/>
      <c r="I686" s="8"/>
      <c r="J686" s="8"/>
      <c r="L686" s="2"/>
    </row>
    <row r="687" spans="1:12" s="9" customFormat="1" x14ac:dyDescent="0.25">
      <c r="A687" s="6" t="s">
        <v>2</v>
      </c>
      <c r="B687" s="4">
        <v>169952138</v>
      </c>
      <c r="C687" s="43" t="s">
        <v>869</v>
      </c>
      <c r="D687" s="16">
        <v>500</v>
      </c>
      <c r="E687" s="42" t="s">
        <v>1073</v>
      </c>
      <c r="G687" s="8"/>
      <c r="I687" s="8"/>
      <c r="J687" s="8"/>
      <c r="L687" s="2"/>
    </row>
    <row r="688" spans="1:12" s="9" customFormat="1" x14ac:dyDescent="0.25">
      <c r="A688" s="6" t="s">
        <v>2</v>
      </c>
      <c r="B688" s="4">
        <v>171245273</v>
      </c>
      <c r="C688" s="43" t="s">
        <v>287</v>
      </c>
      <c r="D688" s="16">
        <v>200</v>
      </c>
      <c r="E688" s="42" t="s">
        <v>1074</v>
      </c>
      <c r="G688" s="8"/>
      <c r="I688" s="8"/>
      <c r="J688" s="8"/>
      <c r="L688" s="2"/>
    </row>
    <row r="689" spans="1:12" s="9" customFormat="1" x14ac:dyDescent="0.25">
      <c r="A689" s="6" t="s">
        <v>2</v>
      </c>
      <c r="B689" s="4">
        <v>180423643</v>
      </c>
      <c r="C689" s="43" t="s">
        <v>488</v>
      </c>
      <c r="D689" s="16">
        <v>533</v>
      </c>
      <c r="E689" s="42" t="s">
        <v>1466</v>
      </c>
      <c r="G689" s="8"/>
      <c r="I689" s="8"/>
      <c r="J689" s="8"/>
      <c r="L689" s="2"/>
    </row>
    <row r="690" spans="1:12" s="9" customFormat="1" x14ac:dyDescent="0.25">
      <c r="A690" s="27"/>
      <c r="B690" s="4"/>
      <c r="C690" s="42"/>
      <c r="D690" s="14">
        <f>SUM(D676:D689)</f>
        <v>5000</v>
      </c>
      <c r="E690" s="42"/>
      <c r="G690" s="8"/>
      <c r="I690" s="8"/>
      <c r="J690" s="8"/>
      <c r="L690" s="2"/>
    </row>
    <row r="691" spans="1:12" s="9" customFormat="1" x14ac:dyDescent="0.25">
      <c r="A691" s="6"/>
      <c r="B691" s="4"/>
      <c r="C691" s="44" t="s">
        <v>0</v>
      </c>
      <c r="D691" s="15">
        <f>5000-D690</f>
        <v>0</v>
      </c>
      <c r="E691" s="42"/>
      <c r="G691" s="8"/>
      <c r="I691" s="8"/>
      <c r="J691" s="8"/>
      <c r="L691" s="2"/>
    </row>
    <row r="692" spans="1:12" s="9" customFormat="1" x14ac:dyDescent="0.25">
      <c r="A692" s="6"/>
      <c r="B692" s="4"/>
      <c r="C692" s="43"/>
      <c r="D692" s="16"/>
      <c r="E692" s="42"/>
      <c r="G692" s="8"/>
      <c r="I692" s="8"/>
      <c r="J692" s="8"/>
      <c r="L692" s="2"/>
    </row>
    <row r="693" spans="1:12" s="9" customFormat="1" x14ac:dyDescent="0.25">
      <c r="A693" s="25" t="s">
        <v>311</v>
      </c>
      <c r="B693" s="4"/>
      <c r="C693" s="42"/>
      <c r="D693" s="5"/>
      <c r="E693" s="42"/>
      <c r="G693" s="8"/>
      <c r="I693" s="8"/>
      <c r="J693" s="8"/>
      <c r="L693" s="2"/>
    </row>
    <row r="694" spans="1:12" s="9" customFormat="1" x14ac:dyDescent="0.25">
      <c r="A694" s="27" t="s">
        <v>2</v>
      </c>
      <c r="B694" s="26">
        <v>133291782</v>
      </c>
      <c r="C694" s="43" t="s">
        <v>362</v>
      </c>
      <c r="D694" s="11">
        <v>300</v>
      </c>
      <c r="E694" s="45" t="s">
        <v>436</v>
      </c>
      <c r="G694" s="8"/>
      <c r="I694" s="8"/>
      <c r="J694" s="8"/>
      <c r="L694" s="2"/>
    </row>
    <row r="695" spans="1:12" s="9" customFormat="1" x14ac:dyDescent="0.25">
      <c r="A695" s="27" t="s">
        <v>2</v>
      </c>
      <c r="B695" s="26">
        <v>133490917</v>
      </c>
      <c r="C695" s="43" t="s">
        <v>614</v>
      </c>
      <c r="D695" s="11">
        <v>500</v>
      </c>
      <c r="E695" s="45" t="s">
        <v>437</v>
      </c>
      <c r="G695" s="8"/>
      <c r="I695" s="8"/>
      <c r="J695" s="8"/>
      <c r="L695" s="2"/>
    </row>
    <row r="696" spans="1:12" s="9" customFormat="1" x14ac:dyDescent="0.25">
      <c r="A696" s="27" t="s">
        <v>2</v>
      </c>
      <c r="B696" s="26">
        <v>139969023</v>
      </c>
      <c r="C696" s="43" t="s">
        <v>494</v>
      </c>
      <c r="D696" s="11">
        <v>500</v>
      </c>
      <c r="E696" s="45" t="s">
        <v>527</v>
      </c>
      <c r="G696" s="8"/>
      <c r="I696" s="8"/>
      <c r="J696" s="8"/>
      <c r="L696" s="2"/>
    </row>
    <row r="697" spans="1:12" s="9" customFormat="1" x14ac:dyDescent="0.25">
      <c r="A697" s="27" t="s">
        <v>2</v>
      </c>
      <c r="B697" s="26">
        <v>148165156</v>
      </c>
      <c r="C697" s="43" t="s">
        <v>615</v>
      </c>
      <c r="D697" s="11">
        <v>200</v>
      </c>
      <c r="E697" s="45" t="s">
        <v>751</v>
      </c>
      <c r="G697" s="8"/>
      <c r="I697" s="8"/>
      <c r="J697" s="8"/>
      <c r="L697" s="2"/>
    </row>
    <row r="698" spans="1:12" s="9" customFormat="1" x14ac:dyDescent="0.25">
      <c r="A698" s="27" t="s">
        <v>2</v>
      </c>
      <c r="B698" s="26">
        <v>150196148</v>
      </c>
      <c r="C698" s="43" t="s">
        <v>616</v>
      </c>
      <c r="D698" s="11">
        <v>500</v>
      </c>
      <c r="E698" s="45" t="s">
        <v>752</v>
      </c>
      <c r="G698" s="8"/>
      <c r="I698" s="8"/>
      <c r="J698" s="8"/>
      <c r="L698" s="2"/>
    </row>
    <row r="699" spans="1:12" s="9" customFormat="1" x14ac:dyDescent="0.25">
      <c r="A699" s="27" t="s">
        <v>2</v>
      </c>
      <c r="B699" s="26">
        <v>154796756</v>
      </c>
      <c r="C699" s="43" t="s">
        <v>617</v>
      </c>
      <c r="D699" s="11">
        <v>300</v>
      </c>
      <c r="E699" s="45" t="s">
        <v>753</v>
      </c>
      <c r="G699" s="8"/>
      <c r="I699" s="8"/>
      <c r="J699" s="8"/>
      <c r="L699" s="2"/>
    </row>
    <row r="700" spans="1:12" s="9" customFormat="1" x14ac:dyDescent="0.25">
      <c r="A700" s="27" t="s">
        <v>2</v>
      </c>
      <c r="B700" s="26">
        <v>100000017</v>
      </c>
      <c r="C700" s="43" t="s">
        <v>26</v>
      </c>
      <c r="D700" s="11">
        <v>155</v>
      </c>
      <c r="E700" s="45" t="s">
        <v>1075</v>
      </c>
      <c r="G700" s="8"/>
      <c r="I700" s="8"/>
      <c r="J700" s="8"/>
      <c r="L700" s="2"/>
    </row>
    <row r="701" spans="1:12" s="9" customFormat="1" x14ac:dyDescent="0.25">
      <c r="A701" s="27" t="s">
        <v>2</v>
      </c>
      <c r="B701" s="26">
        <v>155377881</v>
      </c>
      <c r="C701" s="43" t="s">
        <v>890</v>
      </c>
      <c r="D701" s="11">
        <v>375</v>
      </c>
      <c r="E701" s="45" t="s">
        <v>1076</v>
      </c>
      <c r="G701" s="8"/>
      <c r="I701" s="8"/>
      <c r="J701" s="8"/>
      <c r="L701" s="2"/>
    </row>
    <row r="702" spans="1:12" s="9" customFormat="1" x14ac:dyDescent="0.25">
      <c r="A702" s="27" t="s">
        <v>2</v>
      </c>
      <c r="B702" s="26">
        <v>170748321</v>
      </c>
      <c r="C702" s="43" t="s">
        <v>891</v>
      </c>
      <c r="D702" s="11">
        <v>600</v>
      </c>
      <c r="E702" s="45" t="s">
        <v>1077</v>
      </c>
      <c r="G702" s="8"/>
      <c r="I702" s="8"/>
      <c r="J702" s="8"/>
      <c r="L702" s="2"/>
    </row>
    <row r="703" spans="1:12" s="9" customFormat="1" x14ac:dyDescent="0.25">
      <c r="A703" s="27" t="s">
        <v>2</v>
      </c>
      <c r="B703" s="26">
        <v>173221855</v>
      </c>
      <c r="C703" s="43" t="s">
        <v>1267</v>
      </c>
      <c r="D703" s="11">
        <v>200</v>
      </c>
      <c r="E703" s="45" t="s">
        <v>1467</v>
      </c>
      <c r="G703" s="8"/>
      <c r="I703" s="8"/>
      <c r="J703" s="8"/>
      <c r="L703" s="2"/>
    </row>
    <row r="704" spans="1:12" s="9" customFormat="1" x14ac:dyDescent="0.25">
      <c r="A704" s="27" t="s">
        <v>2</v>
      </c>
      <c r="B704" s="26">
        <v>173222936</v>
      </c>
      <c r="C704" s="43" t="s">
        <v>1268</v>
      </c>
      <c r="D704" s="11">
        <v>600</v>
      </c>
      <c r="E704" s="45" t="s">
        <v>1468</v>
      </c>
      <c r="G704" s="8"/>
      <c r="I704" s="8"/>
      <c r="J704" s="8"/>
      <c r="L704" s="2"/>
    </row>
    <row r="705" spans="1:12" s="9" customFormat="1" x14ac:dyDescent="0.25">
      <c r="A705" s="27" t="s">
        <v>2</v>
      </c>
      <c r="B705" s="26">
        <v>174277255</v>
      </c>
      <c r="C705" s="43" t="s">
        <v>1269</v>
      </c>
      <c r="D705" s="11">
        <v>400</v>
      </c>
      <c r="E705" s="45" t="s">
        <v>1469</v>
      </c>
      <c r="G705" s="8"/>
      <c r="I705" s="8"/>
      <c r="J705" s="8"/>
      <c r="L705" s="2"/>
    </row>
    <row r="706" spans="1:12" s="9" customFormat="1" x14ac:dyDescent="0.25">
      <c r="A706" s="27" t="s">
        <v>2</v>
      </c>
      <c r="B706" s="26">
        <v>174362501</v>
      </c>
      <c r="C706" s="43" t="s">
        <v>615</v>
      </c>
      <c r="D706" s="11">
        <v>370</v>
      </c>
      <c r="E706" s="45" t="s">
        <v>1470</v>
      </c>
      <c r="G706" s="8"/>
      <c r="I706" s="8"/>
      <c r="J706" s="8"/>
      <c r="L706" s="2"/>
    </row>
    <row r="707" spans="1:12" s="9" customFormat="1" x14ac:dyDescent="0.25">
      <c r="A707" s="6"/>
      <c r="B707" s="4"/>
      <c r="C707" s="42"/>
      <c r="D707" s="14">
        <f>SUM(D694:D706)</f>
        <v>5000</v>
      </c>
      <c r="E707" s="42"/>
      <c r="G707" s="8"/>
      <c r="I707" s="8"/>
      <c r="J707" s="8"/>
      <c r="L707" s="2"/>
    </row>
    <row r="708" spans="1:12" s="9" customFormat="1" x14ac:dyDescent="0.25">
      <c r="A708" s="6"/>
      <c r="B708" s="4"/>
      <c r="C708" s="44" t="s">
        <v>0</v>
      </c>
      <c r="D708" s="15">
        <f>5000-D707</f>
        <v>0</v>
      </c>
      <c r="E708" s="42"/>
      <c r="G708" s="8"/>
      <c r="I708" s="8"/>
      <c r="J708" s="8"/>
      <c r="L708" s="2"/>
    </row>
    <row r="709" spans="1:12" s="9" customFormat="1" x14ac:dyDescent="0.25">
      <c r="A709" s="28"/>
      <c r="B709" s="4"/>
      <c r="C709" s="43"/>
      <c r="D709" s="16"/>
      <c r="E709" s="42"/>
      <c r="G709" s="8"/>
      <c r="I709" s="8"/>
      <c r="J709" s="8"/>
      <c r="L709" s="2"/>
    </row>
    <row r="710" spans="1:12" s="9" customFormat="1" x14ac:dyDescent="0.25">
      <c r="A710" s="25" t="s">
        <v>200</v>
      </c>
      <c r="B710" s="4"/>
      <c r="C710" s="42"/>
      <c r="D710" s="5"/>
      <c r="E710" s="42"/>
      <c r="G710" s="8"/>
      <c r="I710" s="8"/>
      <c r="J710" s="8"/>
      <c r="L710" s="2"/>
    </row>
    <row r="711" spans="1:12" s="9" customFormat="1" x14ac:dyDescent="0.25">
      <c r="A711" s="27" t="s">
        <v>2</v>
      </c>
      <c r="B711" s="26">
        <v>118036973</v>
      </c>
      <c r="C711" s="43" t="s">
        <v>201</v>
      </c>
      <c r="D711" s="11">
        <v>500</v>
      </c>
      <c r="E711" s="45" t="s">
        <v>202</v>
      </c>
      <c r="G711" s="8"/>
      <c r="I711" s="8"/>
      <c r="J711" s="8"/>
      <c r="L711" s="2"/>
    </row>
    <row r="712" spans="1:12" s="9" customFormat="1" x14ac:dyDescent="0.25">
      <c r="A712" s="27" t="s">
        <v>2</v>
      </c>
      <c r="B712" s="26">
        <v>120099420</v>
      </c>
      <c r="C712" s="43" t="s">
        <v>203</v>
      </c>
      <c r="D712" s="11">
        <v>500</v>
      </c>
      <c r="E712" s="45" t="s">
        <v>204</v>
      </c>
      <c r="G712" s="8"/>
      <c r="I712" s="8"/>
      <c r="J712" s="8"/>
      <c r="L712" s="2"/>
    </row>
    <row r="713" spans="1:12" s="9" customFormat="1" x14ac:dyDescent="0.25">
      <c r="A713" s="27" t="s">
        <v>2</v>
      </c>
      <c r="B713" s="26">
        <v>127294359</v>
      </c>
      <c r="C713" s="43" t="s">
        <v>205</v>
      </c>
      <c r="D713" s="11">
        <v>350</v>
      </c>
      <c r="E713" s="45" t="s">
        <v>206</v>
      </c>
      <c r="G713" s="8"/>
      <c r="I713" s="8"/>
      <c r="J713" s="8"/>
      <c r="L713" s="2"/>
    </row>
    <row r="714" spans="1:12" s="9" customFormat="1" x14ac:dyDescent="0.25">
      <c r="A714" s="27" t="s">
        <v>2</v>
      </c>
      <c r="B714" s="31">
        <v>132617525</v>
      </c>
      <c r="C714" s="43" t="s">
        <v>363</v>
      </c>
      <c r="D714" s="11">
        <v>500</v>
      </c>
      <c r="E714" s="45" t="s">
        <v>438</v>
      </c>
      <c r="G714" s="8"/>
      <c r="I714" s="8"/>
      <c r="J714" s="8"/>
      <c r="L714" s="2"/>
    </row>
    <row r="715" spans="1:12" s="9" customFormat="1" x14ac:dyDescent="0.25">
      <c r="A715" s="27" t="s">
        <v>2</v>
      </c>
      <c r="B715" s="31">
        <v>134152699</v>
      </c>
      <c r="C715" s="43" t="s">
        <v>364</v>
      </c>
      <c r="D715" s="11">
        <v>500</v>
      </c>
      <c r="E715" s="45" t="s">
        <v>439</v>
      </c>
      <c r="G715" s="8"/>
      <c r="I715" s="8"/>
      <c r="J715" s="8"/>
      <c r="L715" s="2"/>
    </row>
    <row r="716" spans="1:12" s="9" customFormat="1" x14ac:dyDescent="0.25">
      <c r="A716" s="27" t="s">
        <v>2</v>
      </c>
      <c r="B716" s="29">
        <v>142570967</v>
      </c>
      <c r="C716" s="43" t="s">
        <v>618</v>
      </c>
      <c r="D716" s="11">
        <v>250</v>
      </c>
      <c r="E716" s="45" t="s">
        <v>754</v>
      </c>
      <c r="G716" s="8"/>
      <c r="I716" s="8"/>
      <c r="J716" s="8"/>
      <c r="L716" s="2"/>
    </row>
    <row r="717" spans="1:12" s="9" customFormat="1" x14ac:dyDescent="0.25">
      <c r="A717" s="27" t="s">
        <v>2</v>
      </c>
      <c r="B717" s="29">
        <v>100000013</v>
      </c>
      <c r="C717" s="43" t="s">
        <v>135</v>
      </c>
      <c r="D717" s="11">
        <v>362</v>
      </c>
      <c r="E717" s="45" t="s">
        <v>755</v>
      </c>
      <c r="G717" s="8"/>
      <c r="I717" s="8"/>
      <c r="J717" s="8"/>
      <c r="L717" s="2"/>
    </row>
    <row r="718" spans="1:12" s="9" customFormat="1" x14ac:dyDescent="0.25">
      <c r="A718" s="27" t="s">
        <v>2</v>
      </c>
      <c r="B718" s="29">
        <v>167829797</v>
      </c>
      <c r="C718" s="43" t="s">
        <v>892</v>
      </c>
      <c r="D718" s="11">
        <v>800</v>
      </c>
      <c r="E718" s="45" t="s">
        <v>1078</v>
      </c>
      <c r="G718" s="8"/>
      <c r="I718" s="8"/>
      <c r="J718" s="8"/>
      <c r="L718" s="2"/>
    </row>
    <row r="719" spans="1:12" s="9" customFormat="1" x14ac:dyDescent="0.25">
      <c r="A719" s="27" t="s">
        <v>2</v>
      </c>
      <c r="B719" s="29">
        <v>100000025</v>
      </c>
      <c r="C719" s="43" t="s">
        <v>569</v>
      </c>
      <c r="D719" s="11">
        <v>224</v>
      </c>
      <c r="E719" s="45" t="s">
        <v>1471</v>
      </c>
      <c r="G719" s="8"/>
      <c r="I719" s="8"/>
      <c r="J719" s="8"/>
      <c r="L719" s="2"/>
    </row>
    <row r="720" spans="1:12" s="9" customFormat="1" x14ac:dyDescent="0.25">
      <c r="A720" s="27" t="s">
        <v>2</v>
      </c>
      <c r="B720" s="29">
        <v>174282333</v>
      </c>
      <c r="C720" s="43" t="s">
        <v>1270</v>
      </c>
      <c r="D720" s="11">
        <v>800</v>
      </c>
      <c r="E720" s="45" t="s">
        <v>1472</v>
      </c>
      <c r="G720" s="8"/>
      <c r="I720" s="8"/>
      <c r="J720" s="8"/>
      <c r="L720" s="2"/>
    </row>
    <row r="721" spans="1:12" s="9" customFormat="1" x14ac:dyDescent="0.25">
      <c r="A721" s="27" t="s">
        <v>2</v>
      </c>
      <c r="B721" s="29">
        <v>177507770</v>
      </c>
      <c r="C721" s="43" t="s">
        <v>1271</v>
      </c>
      <c r="D721" s="11">
        <v>214</v>
      </c>
      <c r="E721" s="45" t="s">
        <v>1473</v>
      </c>
      <c r="G721" s="8"/>
      <c r="I721" s="8"/>
      <c r="J721" s="8"/>
      <c r="L721" s="2"/>
    </row>
    <row r="722" spans="1:12" s="9" customFormat="1" x14ac:dyDescent="0.25">
      <c r="A722" s="6"/>
      <c r="B722" s="4"/>
      <c r="C722" s="44"/>
      <c r="D722" s="15">
        <f>SUM(D711:D721)</f>
        <v>5000</v>
      </c>
      <c r="E722" s="42"/>
      <c r="G722" s="8"/>
      <c r="I722" s="8"/>
      <c r="J722" s="8"/>
      <c r="L722" s="2"/>
    </row>
    <row r="723" spans="1:12" s="9" customFormat="1" x14ac:dyDescent="0.25">
      <c r="A723" s="6"/>
      <c r="B723" s="4"/>
      <c r="C723" s="44" t="s">
        <v>0</v>
      </c>
      <c r="D723" s="15">
        <f>5000-D722</f>
        <v>0</v>
      </c>
      <c r="E723" s="42"/>
      <c r="G723" s="8"/>
      <c r="I723" s="8"/>
      <c r="J723" s="8"/>
      <c r="L723" s="2"/>
    </row>
    <row r="724" spans="1:12" s="9" customFormat="1" x14ac:dyDescent="0.25">
      <c r="A724" s="6"/>
      <c r="B724" s="4"/>
      <c r="C724" s="43"/>
      <c r="D724" s="16"/>
      <c r="E724" s="42"/>
      <c r="G724" s="8"/>
      <c r="I724" s="8"/>
      <c r="J724" s="8"/>
      <c r="L724" s="2"/>
    </row>
    <row r="725" spans="1:12" s="9" customFormat="1" x14ac:dyDescent="0.25">
      <c r="A725" s="25" t="s">
        <v>312</v>
      </c>
      <c r="B725" s="4"/>
      <c r="C725" s="42"/>
      <c r="D725" s="5"/>
      <c r="E725" s="42"/>
      <c r="G725" s="8"/>
      <c r="I725" s="8"/>
      <c r="J725" s="8"/>
      <c r="L725" s="2"/>
    </row>
    <row r="726" spans="1:12" s="9" customFormat="1" x14ac:dyDescent="0.25">
      <c r="A726" s="28" t="s">
        <v>2</v>
      </c>
      <c r="B726" s="4">
        <v>132624511</v>
      </c>
      <c r="C726" s="43" t="s">
        <v>320</v>
      </c>
      <c r="D726" s="16">
        <v>250</v>
      </c>
      <c r="E726" s="42" t="s">
        <v>389</v>
      </c>
      <c r="G726" s="8"/>
      <c r="I726" s="8"/>
      <c r="J726" s="8"/>
      <c r="L726" s="2"/>
    </row>
    <row r="727" spans="1:12" s="9" customFormat="1" ht="30" x14ac:dyDescent="0.25">
      <c r="A727" s="28" t="s">
        <v>2</v>
      </c>
      <c r="B727" s="4">
        <v>133283599</v>
      </c>
      <c r="C727" s="43" t="s">
        <v>365</v>
      </c>
      <c r="D727" s="16">
        <v>150</v>
      </c>
      <c r="E727" s="42" t="s">
        <v>440</v>
      </c>
      <c r="G727" s="8"/>
      <c r="I727" s="8"/>
      <c r="J727" s="8"/>
      <c r="L727" s="2"/>
    </row>
    <row r="728" spans="1:12" s="9" customFormat="1" x14ac:dyDescent="0.25">
      <c r="A728" s="28" t="s">
        <v>2</v>
      </c>
      <c r="B728" s="4">
        <v>134200537</v>
      </c>
      <c r="C728" s="43" t="s">
        <v>366</v>
      </c>
      <c r="D728" s="16">
        <v>250</v>
      </c>
      <c r="E728" s="42" t="s">
        <v>441</v>
      </c>
      <c r="G728" s="8"/>
      <c r="I728" s="8"/>
      <c r="J728" s="8"/>
      <c r="L728" s="2"/>
    </row>
    <row r="729" spans="1:12" s="9" customFormat="1" x14ac:dyDescent="0.25">
      <c r="A729" s="28" t="s">
        <v>2</v>
      </c>
      <c r="B729" s="4">
        <v>154783561</v>
      </c>
      <c r="C729" s="43" t="s">
        <v>535</v>
      </c>
      <c r="D729" s="16">
        <v>250</v>
      </c>
      <c r="E729" s="42" t="s">
        <v>665</v>
      </c>
      <c r="G729" s="8"/>
      <c r="I729" s="8"/>
      <c r="J729" s="8"/>
      <c r="L729" s="2"/>
    </row>
    <row r="730" spans="1:12" s="9" customFormat="1" x14ac:dyDescent="0.25">
      <c r="A730" s="28" t="s">
        <v>2</v>
      </c>
      <c r="B730" s="4">
        <v>155575775</v>
      </c>
      <c r="C730" s="43" t="s">
        <v>808</v>
      </c>
      <c r="D730" s="16">
        <v>250</v>
      </c>
      <c r="E730" s="42" t="s">
        <v>961</v>
      </c>
      <c r="G730" s="8"/>
      <c r="I730" s="8"/>
      <c r="J730" s="8"/>
      <c r="L730" s="2"/>
    </row>
    <row r="731" spans="1:12" s="9" customFormat="1" ht="30" x14ac:dyDescent="0.25">
      <c r="A731" s="28" t="s">
        <v>2</v>
      </c>
      <c r="B731" s="29">
        <v>115673493</v>
      </c>
      <c r="C731" s="43" t="s">
        <v>841</v>
      </c>
      <c r="D731" s="16">
        <v>200</v>
      </c>
      <c r="E731" s="42" t="s">
        <v>1002</v>
      </c>
      <c r="G731" s="8"/>
      <c r="I731" s="8"/>
      <c r="J731" s="8"/>
      <c r="L731" s="2"/>
    </row>
    <row r="732" spans="1:12" s="9" customFormat="1" x14ac:dyDescent="0.25">
      <c r="A732" s="28" t="s">
        <v>2</v>
      </c>
      <c r="B732" s="29">
        <v>160275940</v>
      </c>
      <c r="C732" s="43" t="s">
        <v>893</v>
      </c>
      <c r="D732" s="16">
        <v>450</v>
      </c>
      <c r="E732" s="42" t="s">
        <v>1079</v>
      </c>
      <c r="G732" s="8"/>
      <c r="I732" s="8"/>
      <c r="J732" s="8"/>
      <c r="L732" s="2"/>
    </row>
    <row r="733" spans="1:12" s="9" customFormat="1" x14ac:dyDescent="0.25">
      <c r="A733" s="28" t="s">
        <v>2</v>
      </c>
      <c r="B733" s="29">
        <v>161050866</v>
      </c>
      <c r="C733" s="43" t="s">
        <v>809</v>
      </c>
      <c r="D733" s="16">
        <v>350</v>
      </c>
      <c r="E733" s="42" t="s">
        <v>962</v>
      </c>
      <c r="G733" s="8"/>
      <c r="I733" s="8"/>
      <c r="J733" s="8"/>
      <c r="L733" s="2"/>
    </row>
    <row r="734" spans="1:12" s="9" customFormat="1" x14ac:dyDescent="0.25">
      <c r="A734" s="28" t="s">
        <v>2</v>
      </c>
      <c r="B734" s="29">
        <v>181142930</v>
      </c>
      <c r="C734" s="43" t="s">
        <v>1272</v>
      </c>
      <c r="D734" s="16">
        <v>250</v>
      </c>
      <c r="E734" s="42" t="s">
        <v>1474</v>
      </c>
      <c r="G734" s="8"/>
      <c r="I734" s="8"/>
      <c r="J734" s="8"/>
      <c r="L734" s="2"/>
    </row>
    <row r="735" spans="1:12" s="9" customFormat="1" ht="30" x14ac:dyDescent="0.25">
      <c r="A735" s="28" t="s">
        <v>2</v>
      </c>
      <c r="B735" s="29">
        <v>181144289</v>
      </c>
      <c r="C735" s="43" t="s">
        <v>1273</v>
      </c>
      <c r="D735" s="16">
        <v>250</v>
      </c>
      <c r="E735" s="42" t="s">
        <v>1475</v>
      </c>
      <c r="G735" s="8"/>
      <c r="I735" s="8"/>
      <c r="J735" s="8"/>
      <c r="L735" s="2"/>
    </row>
    <row r="736" spans="1:12" s="9" customFormat="1" x14ac:dyDescent="0.25">
      <c r="A736" s="28" t="s">
        <v>2</v>
      </c>
      <c r="B736" s="29">
        <v>181146213</v>
      </c>
      <c r="C736" s="43" t="s">
        <v>810</v>
      </c>
      <c r="D736" s="16">
        <v>250</v>
      </c>
      <c r="E736" s="42" t="s">
        <v>1476</v>
      </c>
      <c r="G736" s="8"/>
      <c r="I736" s="8"/>
      <c r="J736" s="8"/>
      <c r="L736" s="2"/>
    </row>
    <row r="737" spans="1:12" s="9" customFormat="1" x14ac:dyDescent="0.25">
      <c r="A737" s="28" t="s">
        <v>2</v>
      </c>
      <c r="B737" s="29">
        <v>182213013</v>
      </c>
      <c r="C737" s="43" t="s">
        <v>1274</v>
      </c>
      <c r="D737" s="16">
        <v>250</v>
      </c>
      <c r="E737" s="42" t="s">
        <v>1477</v>
      </c>
      <c r="G737" s="8"/>
      <c r="I737" s="8"/>
      <c r="J737" s="8"/>
      <c r="L737" s="2"/>
    </row>
    <row r="738" spans="1:12" s="9" customFormat="1" x14ac:dyDescent="0.25">
      <c r="A738" s="28" t="s">
        <v>2</v>
      </c>
      <c r="B738" s="29">
        <v>182218760</v>
      </c>
      <c r="C738" s="43" t="s">
        <v>1167</v>
      </c>
      <c r="D738" s="16">
        <v>500</v>
      </c>
      <c r="E738" s="42" t="s">
        <v>1332</v>
      </c>
      <c r="G738" s="8"/>
      <c r="I738" s="8"/>
      <c r="J738" s="8"/>
      <c r="L738" s="2"/>
    </row>
    <row r="739" spans="1:12" s="9" customFormat="1" x14ac:dyDescent="0.25">
      <c r="A739" s="28" t="s">
        <v>2</v>
      </c>
      <c r="B739" s="29">
        <v>182223060</v>
      </c>
      <c r="C739" s="43" t="s">
        <v>1275</v>
      </c>
      <c r="D739" s="16">
        <v>400</v>
      </c>
      <c r="E739" s="42" t="s">
        <v>1478</v>
      </c>
      <c r="G739" s="8"/>
      <c r="I739" s="8"/>
      <c r="J739" s="8"/>
      <c r="L739" s="2"/>
    </row>
    <row r="740" spans="1:12" s="9" customFormat="1" x14ac:dyDescent="0.25">
      <c r="A740" s="28" t="s">
        <v>2</v>
      </c>
      <c r="B740" s="29">
        <v>182225184</v>
      </c>
      <c r="C740" s="43" t="s">
        <v>1276</v>
      </c>
      <c r="D740" s="16">
        <v>250</v>
      </c>
      <c r="E740" s="42" t="s">
        <v>1479</v>
      </c>
      <c r="G740" s="8"/>
      <c r="I740" s="8"/>
      <c r="J740" s="8"/>
      <c r="L740" s="2"/>
    </row>
    <row r="741" spans="1:12" s="9" customFormat="1" x14ac:dyDescent="0.25">
      <c r="A741" s="28" t="s">
        <v>2</v>
      </c>
      <c r="B741" s="29">
        <v>182247152</v>
      </c>
      <c r="C741" s="43" t="s">
        <v>1277</v>
      </c>
      <c r="D741" s="16">
        <v>450</v>
      </c>
      <c r="E741" s="42" t="s">
        <v>1480</v>
      </c>
      <c r="G741" s="8"/>
      <c r="I741" s="8"/>
      <c r="J741" s="8"/>
      <c r="L741" s="2"/>
    </row>
    <row r="742" spans="1:12" s="9" customFormat="1" x14ac:dyDescent="0.25">
      <c r="A742" s="28" t="s">
        <v>2</v>
      </c>
      <c r="B742" s="29">
        <v>182314376</v>
      </c>
      <c r="C742" s="43" t="s">
        <v>1278</v>
      </c>
      <c r="D742" s="16">
        <v>250</v>
      </c>
      <c r="E742" s="42" t="s">
        <v>1481</v>
      </c>
      <c r="G742" s="8"/>
      <c r="I742" s="8"/>
      <c r="J742" s="8"/>
      <c r="L742" s="2"/>
    </row>
    <row r="743" spans="1:12" s="9" customFormat="1" x14ac:dyDescent="0.25">
      <c r="A743" s="6"/>
      <c r="B743" s="4"/>
      <c r="C743" s="42"/>
      <c r="D743" s="14">
        <f>SUM(D726:D742)</f>
        <v>5000</v>
      </c>
      <c r="E743" s="42"/>
      <c r="G743" s="8"/>
      <c r="I743" s="8"/>
      <c r="J743" s="8"/>
      <c r="L743" s="2"/>
    </row>
    <row r="744" spans="1:12" s="9" customFormat="1" x14ac:dyDescent="0.25">
      <c r="A744" s="6"/>
      <c r="B744" s="4"/>
      <c r="C744" s="44" t="s">
        <v>0</v>
      </c>
      <c r="D744" s="15">
        <f>5000-D743</f>
        <v>0</v>
      </c>
      <c r="E744" s="42"/>
      <c r="G744" s="8"/>
      <c r="I744" s="8"/>
      <c r="J744" s="8"/>
      <c r="L744" s="2"/>
    </row>
    <row r="745" spans="1:12" s="9" customFormat="1" x14ac:dyDescent="0.25">
      <c r="A745" s="28"/>
      <c r="B745" s="4"/>
      <c r="C745" s="43"/>
      <c r="D745" s="16"/>
      <c r="E745" s="42"/>
      <c r="G745" s="8"/>
      <c r="I745" s="8"/>
      <c r="J745" s="8"/>
      <c r="L745" s="2"/>
    </row>
    <row r="746" spans="1:12" s="9" customFormat="1" x14ac:dyDescent="0.25">
      <c r="A746" s="25" t="s">
        <v>207</v>
      </c>
      <c r="B746" s="4"/>
      <c r="C746" s="42"/>
      <c r="D746" s="5"/>
      <c r="E746" s="42"/>
      <c r="G746" s="8"/>
      <c r="I746" s="8"/>
      <c r="J746" s="8"/>
      <c r="L746" s="2"/>
    </row>
    <row r="747" spans="1:12" s="9" customFormat="1" x14ac:dyDescent="0.25">
      <c r="A747" s="27" t="s">
        <v>2</v>
      </c>
      <c r="B747" s="26">
        <v>117040785</v>
      </c>
      <c r="C747" s="43" t="s">
        <v>208</v>
      </c>
      <c r="D747" s="11">
        <v>250</v>
      </c>
      <c r="E747" s="45" t="s">
        <v>209</v>
      </c>
      <c r="G747" s="8"/>
      <c r="I747" s="8"/>
      <c r="J747" s="8"/>
      <c r="L747" s="2"/>
    </row>
    <row r="748" spans="1:12" s="9" customFormat="1" x14ac:dyDescent="0.25">
      <c r="A748" s="27" t="s">
        <v>2</v>
      </c>
      <c r="B748" s="26">
        <v>118038500</v>
      </c>
      <c r="C748" s="43" t="s">
        <v>210</v>
      </c>
      <c r="D748" s="11">
        <v>250</v>
      </c>
      <c r="E748" s="45" t="s">
        <v>211</v>
      </c>
      <c r="G748" s="8"/>
      <c r="I748" s="8"/>
      <c r="J748" s="8"/>
      <c r="L748" s="2"/>
    </row>
    <row r="749" spans="1:12" s="9" customFormat="1" x14ac:dyDescent="0.25">
      <c r="A749" s="27" t="s">
        <v>2</v>
      </c>
      <c r="B749" s="26">
        <v>124457271</v>
      </c>
      <c r="C749" s="43" t="s">
        <v>212</v>
      </c>
      <c r="D749" s="11">
        <v>250</v>
      </c>
      <c r="E749" s="45" t="s">
        <v>213</v>
      </c>
      <c r="G749" s="8"/>
      <c r="I749" s="8"/>
      <c r="J749" s="8"/>
      <c r="L749" s="2"/>
    </row>
    <row r="750" spans="1:12" s="9" customFormat="1" x14ac:dyDescent="0.25">
      <c r="A750" s="27" t="s">
        <v>2</v>
      </c>
      <c r="B750" s="26">
        <v>124444433</v>
      </c>
      <c r="C750" s="43" t="s">
        <v>214</v>
      </c>
      <c r="D750" s="11">
        <v>200</v>
      </c>
      <c r="E750" s="45" t="s">
        <v>215</v>
      </c>
      <c r="G750" s="8"/>
      <c r="I750" s="8"/>
      <c r="J750" s="8"/>
      <c r="L750" s="2"/>
    </row>
    <row r="751" spans="1:12" s="9" customFormat="1" x14ac:dyDescent="0.25">
      <c r="A751" s="27" t="s">
        <v>2</v>
      </c>
      <c r="B751" s="26">
        <v>128269108</v>
      </c>
      <c r="C751" s="43" t="s">
        <v>216</v>
      </c>
      <c r="D751" s="11">
        <v>250</v>
      </c>
      <c r="E751" s="45" t="s">
        <v>217</v>
      </c>
      <c r="G751" s="8"/>
      <c r="I751" s="8"/>
      <c r="J751" s="8"/>
      <c r="L751" s="2"/>
    </row>
    <row r="752" spans="1:12" s="9" customFormat="1" x14ac:dyDescent="0.25">
      <c r="A752" s="27" t="s">
        <v>2</v>
      </c>
      <c r="B752" s="26">
        <v>130568934</v>
      </c>
      <c r="C752" s="43" t="s">
        <v>367</v>
      </c>
      <c r="D752" s="11">
        <v>150</v>
      </c>
      <c r="E752" s="45" t="s">
        <v>442</v>
      </c>
      <c r="G752" s="8"/>
      <c r="I752" s="8"/>
      <c r="J752" s="8"/>
      <c r="L752" s="2"/>
    </row>
    <row r="753" spans="1:12" s="9" customFormat="1" x14ac:dyDescent="0.25">
      <c r="A753" s="27" t="s">
        <v>2</v>
      </c>
      <c r="B753" s="26">
        <v>134140511</v>
      </c>
      <c r="C753" s="43" t="s">
        <v>368</v>
      </c>
      <c r="D753" s="11">
        <v>250</v>
      </c>
      <c r="E753" s="45" t="s">
        <v>443</v>
      </c>
      <c r="G753" s="8"/>
      <c r="I753" s="8"/>
      <c r="J753" s="8"/>
      <c r="L753" s="2"/>
    </row>
    <row r="754" spans="1:12" s="9" customFormat="1" x14ac:dyDescent="0.25">
      <c r="A754" s="27" t="s">
        <v>2</v>
      </c>
      <c r="B754" s="26">
        <v>147638712</v>
      </c>
      <c r="C754" s="43" t="s">
        <v>619</v>
      </c>
      <c r="D754" s="11">
        <v>250</v>
      </c>
      <c r="E754" s="45" t="s">
        <v>756</v>
      </c>
      <c r="G754" s="8"/>
      <c r="I754" s="8"/>
      <c r="J754" s="8"/>
      <c r="L754" s="2"/>
    </row>
    <row r="755" spans="1:12" s="9" customFormat="1" x14ac:dyDescent="0.25">
      <c r="A755" s="27" t="s">
        <v>2</v>
      </c>
      <c r="B755" s="26">
        <v>147640506</v>
      </c>
      <c r="C755" s="43" t="s">
        <v>620</v>
      </c>
      <c r="D755" s="11">
        <v>100</v>
      </c>
      <c r="E755" s="45" t="s">
        <v>757</v>
      </c>
      <c r="G755" s="8"/>
      <c r="I755" s="8"/>
      <c r="J755" s="8"/>
      <c r="L755" s="2"/>
    </row>
    <row r="756" spans="1:12" s="9" customFormat="1" x14ac:dyDescent="0.25">
      <c r="A756" s="27" t="s">
        <v>2</v>
      </c>
      <c r="B756" s="26">
        <v>147641967</v>
      </c>
      <c r="C756" s="43" t="s">
        <v>621</v>
      </c>
      <c r="D756" s="11">
        <v>100</v>
      </c>
      <c r="E756" s="45" t="s">
        <v>758</v>
      </c>
      <c r="G756" s="8"/>
      <c r="I756" s="8"/>
      <c r="J756" s="8"/>
      <c r="L756" s="2"/>
    </row>
    <row r="757" spans="1:12" s="9" customFormat="1" x14ac:dyDescent="0.25">
      <c r="A757" s="27" t="s">
        <v>2</v>
      </c>
      <c r="B757" s="26">
        <v>160462642</v>
      </c>
      <c r="C757" s="43" t="s">
        <v>894</v>
      </c>
      <c r="D757" s="11">
        <v>200</v>
      </c>
      <c r="E757" s="45" t="s">
        <v>1080</v>
      </c>
      <c r="G757" s="8"/>
      <c r="I757" s="8"/>
      <c r="J757" s="8"/>
      <c r="L757" s="2"/>
    </row>
    <row r="758" spans="1:12" s="9" customFormat="1" x14ac:dyDescent="0.25">
      <c r="A758" s="27" t="s">
        <v>2</v>
      </c>
      <c r="B758" s="26">
        <v>164889919</v>
      </c>
      <c r="C758" s="43" t="s">
        <v>620</v>
      </c>
      <c r="D758" s="11">
        <v>120</v>
      </c>
      <c r="E758" s="45" t="s">
        <v>1081</v>
      </c>
      <c r="G758" s="8"/>
      <c r="I758" s="8"/>
      <c r="J758" s="8"/>
      <c r="L758" s="2"/>
    </row>
    <row r="759" spans="1:12" s="9" customFormat="1" x14ac:dyDescent="0.25">
      <c r="A759" s="27" t="s">
        <v>2</v>
      </c>
      <c r="B759" s="26">
        <v>169533216</v>
      </c>
      <c r="C759" s="43" t="s">
        <v>620</v>
      </c>
      <c r="D759" s="11">
        <v>2630</v>
      </c>
      <c r="E759" s="45" t="s">
        <v>1082</v>
      </c>
      <c r="G759" s="8"/>
      <c r="I759" s="8"/>
      <c r="J759" s="8"/>
      <c r="L759" s="2"/>
    </row>
    <row r="760" spans="1:12" s="9" customFormat="1" x14ac:dyDescent="0.25">
      <c r="A760" s="27"/>
      <c r="B760" s="4"/>
      <c r="C760" s="42"/>
      <c r="D760" s="14">
        <f>SUM(D747:D759)</f>
        <v>5000</v>
      </c>
      <c r="E760" s="42"/>
      <c r="G760" s="8"/>
      <c r="I760" s="8"/>
      <c r="J760" s="8"/>
      <c r="L760" s="2"/>
    </row>
    <row r="761" spans="1:12" s="9" customFormat="1" x14ac:dyDescent="0.25">
      <c r="A761" s="30"/>
      <c r="B761" s="4"/>
      <c r="C761" s="44" t="s">
        <v>0</v>
      </c>
      <c r="D761" s="15">
        <f>5000-D760</f>
        <v>0</v>
      </c>
      <c r="E761" s="42"/>
      <c r="G761" s="8"/>
      <c r="I761" s="8"/>
      <c r="J761" s="8"/>
      <c r="L761" s="2"/>
    </row>
    <row r="762" spans="1:12" s="9" customFormat="1" x14ac:dyDescent="0.25">
      <c r="A762" s="30"/>
      <c r="B762" s="4"/>
      <c r="C762" s="43"/>
      <c r="D762" s="16"/>
      <c r="E762" s="42"/>
      <c r="G762" s="8"/>
      <c r="I762" s="8"/>
      <c r="J762" s="8"/>
      <c r="L762" s="2"/>
    </row>
    <row r="763" spans="1:12" s="9" customFormat="1" x14ac:dyDescent="0.25">
      <c r="A763" s="25" t="s">
        <v>218</v>
      </c>
      <c r="B763" s="4"/>
      <c r="C763" s="42"/>
      <c r="D763" s="5"/>
      <c r="E763" s="42"/>
      <c r="G763" s="8"/>
      <c r="I763" s="8"/>
      <c r="J763" s="8"/>
      <c r="L763" s="2"/>
    </row>
    <row r="764" spans="1:12" s="9" customFormat="1" x14ac:dyDescent="0.25">
      <c r="A764" s="27" t="s">
        <v>2</v>
      </c>
      <c r="B764" s="26">
        <v>100000003</v>
      </c>
      <c r="C764" s="45" t="s">
        <v>569</v>
      </c>
      <c r="D764" s="11">
        <v>75</v>
      </c>
      <c r="E764" s="45" t="s">
        <v>219</v>
      </c>
      <c r="G764" s="8"/>
      <c r="I764" s="8"/>
      <c r="J764" s="8"/>
      <c r="L764" s="2"/>
    </row>
    <row r="765" spans="1:12" s="9" customFormat="1" x14ac:dyDescent="0.25">
      <c r="A765" s="27" t="s">
        <v>2</v>
      </c>
      <c r="B765" s="26">
        <v>130572204</v>
      </c>
      <c r="C765" s="43" t="s">
        <v>369</v>
      </c>
      <c r="D765" s="11">
        <v>400</v>
      </c>
      <c r="E765" s="45" t="s">
        <v>444</v>
      </c>
      <c r="G765" s="8"/>
      <c r="I765" s="8"/>
      <c r="J765" s="8"/>
      <c r="L765" s="2"/>
    </row>
    <row r="766" spans="1:12" s="9" customFormat="1" x14ac:dyDescent="0.25">
      <c r="A766" s="27" t="s">
        <v>2</v>
      </c>
      <c r="B766" s="26">
        <v>134956473</v>
      </c>
      <c r="C766" s="43" t="s">
        <v>495</v>
      </c>
      <c r="D766" s="11">
        <v>300</v>
      </c>
      <c r="E766" s="45" t="s">
        <v>759</v>
      </c>
      <c r="G766" s="8"/>
      <c r="I766" s="8"/>
      <c r="J766" s="8"/>
      <c r="L766" s="2"/>
    </row>
    <row r="767" spans="1:12" s="9" customFormat="1" x14ac:dyDescent="0.25">
      <c r="A767" s="27" t="s">
        <v>2</v>
      </c>
      <c r="B767" s="26">
        <v>144301499</v>
      </c>
      <c r="C767" s="43" t="s">
        <v>622</v>
      </c>
      <c r="D767" s="11">
        <v>200</v>
      </c>
      <c r="E767" s="45" t="s">
        <v>760</v>
      </c>
      <c r="G767" s="8"/>
      <c r="I767" s="8"/>
      <c r="J767" s="8"/>
      <c r="L767" s="2"/>
    </row>
    <row r="768" spans="1:12" s="9" customFormat="1" x14ac:dyDescent="0.25">
      <c r="A768" s="27" t="s">
        <v>2</v>
      </c>
      <c r="B768" s="26">
        <v>147623604</v>
      </c>
      <c r="C768" s="43" t="s">
        <v>561</v>
      </c>
      <c r="D768" s="11">
        <v>130</v>
      </c>
      <c r="E768" s="45" t="s">
        <v>697</v>
      </c>
      <c r="G768" s="8"/>
      <c r="I768" s="8"/>
      <c r="J768" s="8"/>
      <c r="L768" s="2"/>
    </row>
    <row r="769" spans="1:12" s="9" customFormat="1" ht="30" x14ac:dyDescent="0.25">
      <c r="A769" s="27" t="s">
        <v>2</v>
      </c>
      <c r="B769" s="26">
        <v>150537134</v>
      </c>
      <c r="C769" s="43" t="s">
        <v>623</v>
      </c>
      <c r="D769" s="11">
        <v>200</v>
      </c>
      <c r="E769" s="45" t="s">
        <v>761</v>
      </c>
      <c r="G769" s="8"/>
      <c r="I769" s="8"/>
      <c r="J769" s="8"/>
      <c r="L769" s="2"/>
    </row>
    <row r="770" spans="1:12" s="9" customFormat="1" x14ac:dyDescent="0.25">
      <c r="A770" s="30" t="s">
        <v>2</v>
      </c>
      <c r="B770" s="29">
        <v>159255517</v>
      </c>
      <c r="C770" s="45" t="s">
        <v>895</v>
      </c>
      <c r="D770" s="11">
        <v>150</v>
      </c>
      <c r="E770" s="48" t="s">
        <v>1083</v>
      </c>
      <c r="G770" s="8"/>
      <c r="I770" s="8"/>
      <c r="J770" s="8"/>
      <c r="L770" s="2"/>
    </row>
    <row r="771" spans="1:12" s="9" customFormat="1" x14ac:dyDescent="0.25">
      <c r="A771" s="30" t="s">
        <v>2</v>
      </c>
      <c r="B771" s="29">
        <v>160496724</v>
      </c>
      <c r="C771" s="45" t="s">
        <v>896</v>
      </c>
      <c r="D771" s="11">
        <v>150</v>
      </c>
      <c r="E771" s="48" t="s">
        <v>1084</v>
      </c>
      <c r="G771" s="8"/>
      <c r="I771" s="8"/>
      <c r="J771" s="8"/>
      <c r="L771" s="2"/>
    </row>
    <row r="772" spans="1:12" s="9" customFormat="1" x14ac:dyDescent="0.25">
      <c r="A772" s="30" t="s">
        <v>2</v>
      </c>
      <c r="B772" s="29">
        <v>160497935</v>
      </c>
      <c r="C772" s="45" t="s">
        <v>369</v>
      </c>
      <c r="D772" s="11">
        <v>500</v>
      </c>
      <c r="E772" s="48" t="s">
        <v>1085</v>
      </c>
      <c r="G772" s="8"/>
      <c r="I772" s="8"/>
      <c r="J772" s="8"/>
      <c r="L772" s="2"/>
    </row>
    <row r="773" spans="1:12" s="9" customFormat="1" x14ac:dyDescent="0.25">
      <c r="A773" s="30" t="s">
        <v>2</v>
      </c>
      <c r="B773" s="29">
        <v>160650231</v>
      </c>
      <c r="C773" s="45" t="s">
        <v>897</v>
      </c>
      <c r="D773" s="11">
        <v>150</v>
      </c>
      <c r="E773" s="48" t="s">
        <v>1084</v>
      </c>
      <c r="G773" s="8"/>
      <c r="I773" s="8"/>
      <c r="J773" s="8"/>
      <c r="L773" s="2"/>
    </row>
    <row r="774" spans="1:12" s="9" customFormat="1" x14ac:dyDescent="0.25">
      <c r="A774" s="30" t="s">
        <v>2</v>
      </c>
      <c r="B774" s="29">
        <v>160659292</v>
      </c>
      <c r="C774" s="45" t="s">
        <v>572</v>
      </c>
      <c r="D774" s="11">
        <v>200</v>
      </c>
      <c r="E774" s="48" t="s">
        <v>1085</v>
      </c>
      <c r="G774" s="8"/>
      <c r="I774" s="8"/>
      <c r="J774" s="8"/>
      <c r="L774" s="2"/>
    </row>
    <row r="775" spans="1:12" s="9" customFormat="1" x14ac:dyDescent="0.25">
      <c r="A775" s="30" t="s">
        <v>2</v>
      </c>
      <c r="B775" s="29">
        <v>160663489</v>
      </c>
      <c r="C775" s="45" t="s">
        <v>898</v>
      </c>
      <c r="D775" s="11">
        <v>150</v>
      </c>
      <c r="E775" s="48" t="s">
        <v>1085</v>
      </c>
      <c r="G775" s="8"/>
      <c r="I775" s="8"/>
      <c r="J775" s="8"/>
      <c r="L775" s="2"/>
    </row>
    <row r="776" spans="1:12" s="9" customFormat="1" x14ac:dyDescent="0.25">
      <c r="A776" s="30" t="s">
        <v>2</v>
      </c>
      <c r="B776" s="29">
        <v>160664565</v>
      </c>
      <c r="C776" s="45" t="s">
        <v>899</v>
      </c>
      <c r="D776" s="11">
        <v>300</v>
      </c>
      <c r="E776" s="48" t="s">
        <v>1086</v>
      </c>
      <c r="G776" s="8"/>
      <c r="I776" s="8"/>
      <c r="J776" s="8"/>
      <c r="L776" s="2"/>
    </row>
    <row r="777" spans="1:12" s="9" customFormat="1" x14ac:dyDescent="0.25">
      <c r="A777" s="30" t="s">
        <v>2</v>
      </c>
      <c r="B777" s="29">
        <v>161063461</v>
      </c>
      <c r="C777" s="45" t="s">
        <v>900</v>
      </c>
      <c r="D777" s="11">
        <v>200</v>
      </c>
      <c r="E777" s="48" t="s">
        <v>1087</v>
      </c>
      <c r="G777" s="8"/>
      <c r="I777" s="8"/>
      <c r="J777" s="8"/>
      <c r="L777" s="2"/>
    </row>
    <row r="778" spans="1:12" s="9" customFormat="1" x14ac:dyDescent="0.25">
      <c r="A778" s="30" t="s">
        <v>2</v>
      </c>
      <c r="B778" s="29">
        <v>161064329</v>
      </c>
      <c r="C778" s="45" t="s">
        <v>901</v>
      </c>
      <c r="D778" s="11">
        <v>150</v>
      </c>
      <c r="E778" s="48" t="s">
        <v>1085</v>
      </c>
      <c r="G778" s="8"/>
      <c r="I778" s="8"/>
      <c r="J778" s="8"/>
      <c r="L778" s="2"/>
    </row>
    <row r="779" spans="1:12" s="9" customFormat="1" x14ac:dyDescent="0.25">
      <c r="A779" s="30" t="s">
        <v>2</v>
      </c>
      <c r="B779" s="29">
        <v>164899762</v>
      </c>
      <c r="C779" s="45" t="s">
        <v>902</v>
      </c>
      <c r="D779" s="11">
        <v>100</v>
      </c>
      <c r="E779" s="48" t="s">
        <v>1088</v>
      </c>
      <c r="G779" s="8"/>
      <c r="I779" s="8"/>
      <c r="J779" s="8"/>
      <c r="L779" s="2"/>
    </row>
    <row r="780" spans="1:12" s="9" customFormat="1" x14ac:dyDescent="0.25">
      <c r="A780" s="30" t="s">
        <v>2</v>
      </c>
      <c r="B780" s="29">
        <v>166188559</v>
      </c>
      <c r="C780" s="45" t="s">
        <v>903</v>
      </c>
      <c r="D780" s="11">
        <v>150</v>
      </c>
      <c r="E780" s="48" t="s">
        <v>1085</v>
      </c>
      <c r="G780" s="8"/>
      <c r="I780" s="8"/>
      <c r="J780" s="8"/>
      <c r="L780" s="2"/>
    </row>
    <row r="781" spans="1:12" s="9" customFormat="1" x14ac:dyDescent="0.25">
      <c r="A781" s="30" t="s">
        <v>2</v>
      </c>
      <c r="B781" s="29">
        <v>169269521</v>
      </c>
      <c r="C781" s="45" t="s">
        <v>904</v>
      </c>
      <c r="D781" s="11">
        <v>220</v>
      </c>
      <c r="E781" s="48" t="s">
        <v>1089</v>
      </c>
      <c r="G781" s="8"/>
      <c r="I781" s="8"/>
      <c r="J781" s="8"/>
      <c r="L781" s="2"/>
    </row>
    <row r="782" spans="1:12" s="9" customFormat="1" x14ac:dyDescent="0.25">
      <c r="A782" s="30" t="s">
        <v>2</v>
      </c>
      <c r="B782" s="29">
        <v>100000024</v>
      </c>
      <c r="C782" s="45" t="s">
        <v>569</v>
      </c>
      <c r="D782" s="11">
        <v>140</v>
      </c>
      <c r="E782" s="48" t="s">
        <v>1090</v>
      </c>
      <c r="G782" s="8"/>
      <c r="I782" s="8"/>
      <c r="J782" s="8"/>
      <c r="L782" s="2"/>
    </row>
    <row r="783" spans="1:12" s="9" customFormat="1" x14ac:dyDescent="0.25">
      <c r="A783" s="30" t="s">
        <v>2</v>
      </c>
      <c r="B783" s="29">
        <v>174710499</v>
      </c>
      <c r="C783" s="45" t="s">
        <v>1279</v>
      </c>
      <c r="D783" s="11">
        <v>200</v>
      </c>
      <c r="E783" s="48" t="s">
        <v>1482</v>
      </c>
      <c r="G783" s="8"/>
      <c r="I783" s="8"/>
      <c r="J783" s="8"/>
      <c r="L783" s="2"/>
    </row>
    <row r="784" spans="1:12" s="9" customFormat="1" x14ac:dyDescent="0.25">
      <c r="A784" s="30" t="s">
        <v>2</v>
      </c>
      <c r="B784" s="29">
        <v>174713483</v>
      </c>
      <c r="C784" s="45" t="s">
        <v>1280</v>
      </c>
      <c r="D784" s="11">
        <v>500</v>
      </c>
      <c r="E784" s="48" t="s">
        <v>1483</v>
      </c>
      <c r="G784" s="8"/>
      <c r="I784" s="8"/>
      <c r="J784" s="8"/>
      <c r="L784" s="2"/>
    </row>
    <row r="785" spans="1:12" s="9" customFormat="1" x14ac:dyDescent="0.25">
      <c r="A785" s="30" t="s">
        <v>2</v>
      </c>
      <c r="B785" s="29">
        <v>174714330</v>
      </c>
      <c r="C785" s="45" t="s">
        <v>1281</v>
      </c>
      <c r="D785" s="11">
        <v>200</v>
      </c>
      <c r="E785" s="48" t="s">
        <v>1484</v>
      </c>
      <c r="G785" s="8"/>
      <c r="I785" s="8"/>
      <c r="J785" s="8"/>
      <c r="L785" s="2"/>
    </row>
    <row r="786" spans="1:12" s="9" customFormat="1" x14ac:dyDescent="0.25">
      <c r="A786" s="30" t="s">
        <v>2</v>
      </c>
      <c r="B786" s="29">
        <v>177502944</v>
      </c>
      <c r="C786" s="45" t="s">
        <v>1282</v>
      </c>
      <c r="D786" s="11">
        <v>100</v>
      </c>
      <c r="E786" s="48" t="s">
        <v>1485</v>
      </c>
      <c r="G786" s="8"/>
      <c r="I786" s="8"/>
      <c r="J786" s="8"/>
      <c r="L786" s="2"/>
    </row>
    <row r="787" spans="1:12" s="9" customFormat="1" x14ac:dyDescent="0.25">
      <c r="A787" s="30" t="s">
        <v>2</v>
      </c>
      <c r="B787" s="29">
        <v>181077376</v>
      </c>
      <c r="C787" s="45" t="s">
        <v>1283</v>
      </c>
      <c r="D787" s="11">
        <v>135</v>
      </c>
      <c r="E787" s="48" t="s">
        <v>1392</v>
      </c>
      <c r="G787" s="8"/>
      <c r="I787" s="8"/>
      <c r="J787" s="8"/>
      <c r="L787" s="2"/>
    </row>
    <row r="788" spans="1:12" s="9" customFormat="1" x14ac:dyDescent="0.25">
      <c r="A788" s="27"/>
      <c r="B788" s="4"/>
      <c r="C788" s="42"/>
      <c r="D788" s="14">
        <f>SUM(D764:D787)</f>
        <v>5000</v>
      </c>
      <c r="E788" s="42"/>
      <c r="G788" s="8"/>
      <c r="I788" s="8"/>
      <c r="J788" s="8"/>
      <c r="L788" s="2"/>
    </row>
    <row r="789" spans="1:12" s="9" customFormat="1" x14ac:dyDescent="0.25">
      <c r="A789" s="30"/>
      <c r="B789" s="4"/>
      <c r="C789" s="44" t="s">
        <v>0</v>
      </c>
      <c r="D789" s="15">
        <f>5000-D788</f>
        <v>0</v>
      </c>
      <c r="E789" s="42"/>
      <c r="G789" s="8"/>
      <c r="I789" s="8"/>
      <c r="J789" s="8"/>
      <c r="L789" s="2"/>
    </row>
    <row r="790" spans="1:12" s="9" customFormat="1" x14ac:dyDescent="0.25">
      <c r="A790" s="30"/>
      <c r="B790" s="4"/>
      <c r="C790" s="43"/>
      <c r="D790" s="16"/>
      <c r="E790" s="42"/>
      <c r="G790" s="8"/>
      <c r="I790" s="8"/>
      <c r="J790" s="8"/>
      <c r="L790" s="2"/>
    </row>
    <row r="791" spans="1:12" s="9" customFormat="1" x14ac:dyDescent="0.25">
      <c r="A791" s="25" t="s">
        <v>220</v>
      </c>
      <c r="B791" s="4"/>
      <c r="C791" s="42"/>
      <c r="D791" s="5"/>
      <c r="E791" s="42"/>
      <c r="G791" s="8"/>
      <c r="I791" s="8"/>
      <c r="J791" s="8"/>
      <c r="L791" s="2"/>
    </row>
    <row r="792" spans="1:12" s="9" customFormat="1" x14ac:dyDescent="0.25">
      <c r="A792" s="27" t="s">
        <v>2</v>
      </c>
      <c r="B792" s="26">
        <v>118194725</v>
      </c>
      <c r="C792" s="43" t="s">
        <v>221</v>
      </c>
      <c r="D792" s="11">
        <v>150</v>
      </c>
      <c r="E792" s="45" t="s">
        <v>222</v>
      </c>
      <c r="G792" s="8"/>
      <c r="I792" s="8"/>
      <c r="J792" s="8"/>
      <c r="L792" s="2"/>
    </row>
    <row r="793" spans="1:12" s="9" customFormat="1" x14ac:dyDescent="0.25">
      <c r="A793" s="27" t="s">
        <v>2</v>
      </c>
      <c r="B793" s="26">
        <v>118018339</v>
      </c>
      <c r="C793" s="43" t="s">
        <v>223</v>
      </c>
      <c r="D793" s="11">
        <v>200</v>
      </c>
      <c r="E793" s="45" t="s">
        <v>224</v>
      </c>
      <c r="G793" s="8"/>
      <c r="I793" s="8"/>
      <c r="J793" s="8"/>
      <c r="L793" s="2"/>
    </row>
    <row r="794" spans="1:12" s="9" customFormat="1" x14ac:dyDescent="0.25">
      <c r="A794" s="27" t="s">
        <v>2</v>
      </c>
      <c r="B794" s="26">
        <v>119456350</v>
      </c>
      <c r="C794" s="43" t="s">
        <v>225</v>
      </c>
      <c r="D794" s="11">
        <v>200</v>
      </c>
      <c r="E794" s="45" t="s">
        <v>762</v>
      </c>
      <c r="G794" s="8"/>
      <c r="I794" s="8"/>
      <c r="J794" s="8"/>
      <c r="L794" s="2"/>
    </row>
    <row r="795" spans="1:12" s="9" customFormat="1" x14ac:dyDescent="0.25">
      <c r="A795" s="27" t="s">
        <v>2</v>
      </c>
      <c r="B795" s="26">
        <v>120073437</v>
      </c>
      <c r="C795" s="43" t="s">
        <v>226</v>
      </c>
      <c r="D795" s="11">
        <v>1000</v>
      </c>
      <c r="E795" s="45" t="s">
        <v>528</v>
      </c>
      <c r="G795" s="8"/>
      <c r="I795" s="8"/>
      <c r="J795" s="8"/>
      <c r="L795" s="2"/>
    </row>
    <row r="796" spans="1:12" s="9" customFormat="1" x14ac:dyDescent="0.25">
      <c r="A796" s="27" t="s">
        <v>2</v>
      </c>
      <c r="B796" s="26">
        <v>155541733</v>
      </c>
      <c r="C796" s="43" t="s">
        <v>905</v>
      </c>
      <c r="D796" s="11">
        <v>200</v>
      </c>
      <c r="E796" s="45" t="s">
        <v>1091</v>
      </c>
      <c r="G796" s="8"/>
      <c r="I796" s="8"/>
      <c r="J796" s="8"/>
      <c r="L796" s="2"/>
    </row>
    <row r="797" spans="1:12" s="9" customFormat="1" x14ac:dyDescent="0.25">
      <c r="A797" s="27" t="s">
        <v>2</v>
      </c>
      <c r="B797" s="26">
        <v>177857917</v>
      </c>
      <c r="C797" s="43" t="s">
        <v>1284</v>
      </c>
      <c r="D797" s="11">
        <v>250</v>
      </c>
      <c r="E797" s="45" t="s">
        <v>1486</v>
      </c>
      <c r="G797" s="8"/>
      <c r="I797" s="8"/>
      <c r="J797" s="8"/>
      <c r="L797" s="2"/>
    </row>
    <row r="798" spans="1:12" s="9" customFormat="1" x14ac:dyDescent="0.25">
      <c r="A798" s="27" t="s">
        <v>2</v>
      </c>
      <c r="B798" s="26">
        <v>180419373</v>
      </c>
      <c r="C798" s="43" t="s">
        <v>1285</v>
      </c>
      <c r="D798" s="11">
        <v>600</v>
      </c>
      <c r="E798" s="45" t="s">
        <v>1487</v>
      </c>
      <c r="G798" s="8"/>
      <c r="I798" s="8"/>
      <c r="J798" s="8"/>
      <c r="L798" s="2"/>
    </row>
    <row r="799" spans="1:12" s="9" customFormat="1" x14ac:dyDescent="0.25">
      <c r="A799" s="27" t="s">
        <v>2</v>
      </c>
      <c r="B799" s="26">
        <v>180653357</v>
      </c>
      <c r="C799" s="43" t="s">
        <v>1286</v>
      </c>
      <c r="D799" s="11">
        <v>200</v>
      </c>
      <c r="E799" s="45" t="s">
        <v>1488</v>
      </c>
      <c r="G799" s="8"/>
      <c r="I799" s="8"/>
      <c r="J799" s="8"/>
      <c r="L799" s="2"/>
    </row>
    <row r="800" spans="1:12" s="9" customFormat="1" x14ac:dyDescent="0.25">
      <c r="A800" s="27" t="s">
        <v>2</v>
      </c>
      <c r="B800" s="26">
        <v>180772501</v>
      </c>
      <c r="C800" s="43" t="s">
        <v>1287</v>
      </c>
      <c r="D800" s="11">
        <v>400</v>
      </c>
      <c r="E800" s="45" t="s">
        <v>1489</v>
      </c>
      <c r="G800" s="8"/>
      <c r="I800" s="8"/>
      <c r="J800" s="8"/>
      <c r="L800" s="2"/>
    </row>
    <row r="801" spans="1:12" s="9" customFormat="1" x14ac:dyDescent="0.25">
      <c r="A801" s="27" t="s">
        <v>2</v>
      </c>
      <c r="B801" s="26">
        <v>181830312</v>
      </c>
      <c r="C801" s="43" t="s">
        <v>1288</v>
      </c>
      <c r="D801" s="11">
        <v>600</v>
      </c>
      <c r="E801" s="45" t="s">
        <v>1490</v>
      </c>
      <c r="G801" s="8"/>
      <c r="I801" s="8"/>
      <c r="J801" s="8"/>
      <c r="L801" s="2"/>
    </row>
    <row r="802" spans="1:12" s="9" customFormat="1" x14ac:dyDescent="0.25">
      <c r="A802" s="27" t="s">
        <v>2</v>
      </c>
      <c r="B802" s="26">
        <v>181141023</v>
      </c>
      <c r="C802" s="43" t="s">
        <v>1289</v>
      </c>
      <c r="D802" s="11">
        <v>300</v>
      </c>
      <c r="E802" s="45" t="s">
        <v>1491</v>
      </c>
      <c r="G802" s="8"/>
      <c r="I802" s="8"/>
      <c r="J802" s="8"/>
      <c r="L802" s="2"/>
    </row>
    <row r="803" spans="1:12" s="9" customFormat="1" x14ac:dyDescent="0.25">
      <c r="A803" s="27" t="s">
        <v>2</v>
      </c>
      <c r="B803" s="26">
        <v>181049405</v>
      </c>
      <c r="C803" s="43" t="s">
        <v>1290</v>
      </c>
      <c r="D803" s="11">
        <v>900</v>
      </c>
      <c r="E803" s="45" t="s">
        <v>1492</v>
      </c>
      <c r="G803" s="8"/>
      <c r="I803" s="8"/>
      <c r="J803" s="8"/>
      <c r="L803" s="2"/>
    </row>
    <row r="804" spans="1:12" s="9" customFormat="1" x14ac:dyDescent="0.25">
      <c r="A804" s="27"/>
      <c r="B804" s="4"/>
      <c r="C804" s="42"/>
      <c r="D804" s="14">
        <f>SUM(D792:D803)</f>
        <v>5000</v>
      </c>
      <c r="E804" s="42"/>
      <c r="G804" s="8"/>
      <c r="I804" s="8"/>
      <c r="J804" s="8"/>
      <c r="L804" s="2"/>
    </row>
    <row r="805" spans="1:12" s="9" customFormat="1" x14ac:dyDescent="0.25">
      <c r="A805" s="30"/>
      <c r="B805" s="4"/>
      <c r="C805" s="44" t="s">
        <v>0</v>
      </c>
      <c r="D805" s="15">
        <f>5000-D804</f>
        <v>0</v>
      </c>
      <c r="E805" s="42"/>
      <c r="G805" s="8"/>
      <c r="I805" s="8"/>
      <c r="J805" s="8"/>
      <c r="L805" s="2"/>
    </row>
    <row r="806" spans="1:12" s="9" customFormat="1" x14ac:dyDescent="0.25">
      <c r="A806" s="6"/>
      <c r="B806" s="4"/>
      <c r="C806" s="43"/>
      <c r="D806" s="16"/>
      <c r="E806" s="42"/>
      <c r="G806" s="8"/>
      <c r="I806" s="8"/>
      <c r="J806" s="8"/>
      <c r="L806" s="2"/>
    </row>
    <row r="807" spans="1:12" s="9" customFormat="1" x14ac:dyDescent="0.25">
      <c r="A807" s="25" t="s">
        <v>227</v>
      </c>
      <c r="B807" s="4"/>
      <c r="C807" s="42"/>
      <c r="D807" s="5"/>
      <c r="E807" s="42"/>
      <c r="G807" s="8"/>
      <c r="I807" s="8"/>
      <c r="J807" s="8"/>
      <c r="L807" s="2"/>
    </row>
    <row r="808" spans="1:12" s="9" customFormat="1" x14ac:dyDescent="0.25">
      <c r="A808" s="27" t="s">
        <v>2</v>
      </c>
      <c r="B808" s="26">
        <v>124526828</v>
      </c>
      <c r="C808" s="43" t="s">
        <v>228</v>
      </c>
      <c r="D808" s="11">
        <v>250</v>
      </c>
      <c r="E808" s="45" t="s">
        <v>1092</v>
      </c>
      <c r="G808" s="8"/>
      <c r="I808" s="8"/>
      <c r="J808" s="8"/>
      <c r="L808" s="2"/>
    </row>
    <row r="809" spans="1:12" s="9" customFormat="1" x14ac:dyDescent="0.25">
      <c r="A809" s="27" t="s">
        <v>2</v>
      </c>
      <c r="B809" s="26">
        <v>124525529</v>
      </c>
      <c r="C809" s="43" t="s">
        <v>496</v>
      </c>
      <c r="D809" s="11">
        <v>250</v>
      </c>
      <c r="E809" s="45" t="s">
        <v>229</v>
      </c>
      <c r="G809" s="8"/>
      <c r="I809" s="8"/>
      <c r="J809" s="8"/>
      <c r="L809" s="2"/>
    </row>
    <row r="810" spans="1:12" s="9" customFormat="1" x14ac:dyDescent="0.25">
      <c r="A810" s="27" t="s">
        <v>2</v>
      </c>
      <c r="B810" s="26">
        <v>124499445</v>
      </c>
      <c r="C810" s="43" t="s">
        <v>230</v>
      </c>
      <c r="D810" s="11">
        <v>250</v>
      </c>
      <c r="E810" s="45" t="s">
        <v>231</v>
      </c>
      <c r="G810" s="8"/>
      <c r="I810" s="8"/>
      <c r="J810" s="8"/>
      <c r="L810" s="2"/>
    </row>
    <row r="811" spans="1:12" s="9" customFormat="1" x14ac:dyDescent="0.25">
      <c r="A811" s="27" t="s">
        <v>2</v>
      </c>
      <c r="B811" s="26">
        <v>124497005</v>
      </c>
      <c r="C811" s="43" t="s">
        <v>232</v>
      </c>
      <c r="D811" s="11">
        <v>300</v>
      </c>
      <c r="E811" s="45" t="s">
        <v>233</v>
      </c>
      <c r="G811" s="8"/>
      <c r="I811" s="8"/>
      <c r="J811" s="8"/>
      <c r="L811" s="2"/>
    </row>
    <row r="812" spans="1:12" s="9" customFormat="1" x14ac:dyDescent="0.25">
      <c r="A812" s="27" t="s">
        <v>2</v>
      </c>
      <c r="B812" s="26">
        <v>128462985</v>
      </c>
      <c r="C812" s="43" t="s">
        <v>234</v>
      </c>
      <c r="D812" s="11">
        <v>500</v>
      </c>
      <c r="E812" s="45" t="s">
        <v>235</v>
      </c>
      <c r="G812" s="8"/>
      <c r="I812" s="8"/>
      <c r="J812" s="8"/>
      <c r="L812" s="2"/>
    </row>
    <row r="813" spans="1:12" s="9" customFormat="1" x14ac:dyDescent="0.25">
      <c r="A813" s="27" t="s">
        <v>2</v>
      </c>
      <c r="B813" s="26">
        <v>162146736</v>
      </c>
      <c r="C813" s="43" t="s">
        <v>906</v>
      </c>
      <c r="D813" s="11">
        <v>500</v>
      </c>
      <c r="E813" s="45" t="s">
        <v>1093</v>
      </c>
      <c r="G813" s="8"/>
      <c r="I813" s="8"/>
      <c r="J813" s="8"/>
      <c r="L813" s="2"/>
    </row>
    <row r="814" spans="1:12" s="9" customFormat="1" x14ac:dyDescent="0.25">
      <c r="A814" s="27" t="s">
        <v>2</v>
      </c>
      <c r="B814" s="26">
        <v>176211247</v>
      </c>
      <c r="C814" s="43" t="s">
        <v>1291</v>
      </c>
      <c r="D814" s="11">
        <v>500</v>
      </c>
      <c r="E814" s="45" t="s">
        <v>1493</v>
      </c>
      <c r="G814" s="8"/>
      <c r="I814" s="8"/>
      <c r="J814" s="8"/>
      <c r="L814" s="2"/>
    </row>
    <row r="815" spans="1:12" s="9" customFormat="1" x14ac:dyDescent="0.25">
      <c r="A815" s="27" t="s">
        <v>2</v>
      </c>
      <c r="B815" s="26">
        <v>176213725</v>
      </c>
      <c r="C815" s="43" t="s">
        <v>1292</v>
      </c>
      <c r="D815" s="11">
        <v>500</v>
      </c>
      <c r="E815" s="45" t="s">
        <v>1494</v>
      </c>
      <c r="G815" s="8"/>
      <c r="I815" s="8"/>
      <c r="J815" s="8"/>
      <c r="L815" s="2"/>
    </row>
    <row r="816" spans="1:12" s="9" customFormat="1" x14ac:dyDescent="0.25">
      <c r="A816" s="27" t="s">
        <v>2</v>
      </c>
      <c r="B816" s="26">
        <v>176215713</v>
      </c>
      <c r="C816" s="43" t="s">
        <v>1293</v>
      </c>
      <c r="D816" s="11">
        <v>1000</v>
      </c>
      <c r="E816" s="45" t="s">
        <v>1495</v>
      </c>
      <c r="G816" s="8"/>
      <c r="I816" s="8"/>
      <c r="J816" s="8"/>
      <c r="L816" s="2"/>
    </row>
    <row r="817" spans="1:12" s="9" customFormat="1" x14ac:dyDescent="0.25">
      <c r="A817" s="27" t="s">
        <v>2</v>
      </c>
      <c r="B817" s="26">
        <v>176257504</v>
      </c>
      <c r="C817" s="43" t="s">
        <v>1294</v>
      </c>
      <c r="D817" s="11">
        <v>360</v>
      </c>
      <c r="E817" s="45" t="s">
        <v>1496</v>
      </c>
      <c r="G817" s="8"/>
      <c r="I817" s="8"/>
      <c r="J817" s="8"/>
      <c r="L817" s="2"/>
    </row>
    <row r="818" spans="1:12" s="9" customFormat="1" x14ac:dyDescent="0.25">
      <c r="A818" s="27" t="s">
        <v>2</v>
      </c>
      <c r="B818" s="26">
        <v>176710244</v>
      </c>
      <c r="C818" s="43" t="s">
        <v>661</v>
      </c>
      <c r="D818" s="11">
        <v>340</v>
      </c>
      <c r="E818" s="45" t="s">
        <v>1497</v>
      </c>
      <c r="G818" s="8"/>
      <c r="I818" s="8"/>
      <c r="J818" s="8"/>
      <c r="L818" s="2"/>
    </row>
    <row r="819" spans="1:12" s="9" customFormat="1" x14ac:dyDescent="0.25">
      <c r="A819" s="27" t="s">
        <v>2</v>
      </c>
      <c r="B819" s="26">
        <v>176713422</v>
      </c>
      <c r="C819" s="43" t="s">
        <v>496</v>
      </c>
      <c r="D819" s="11">
        <v>250</v>
      </c>
      <c r="E819" s="45" t="s">
        <v>1498</v>
      </c>
      <c r="G819" s="8"/>
      <c r="I819" s="8"/>
      <c r="J819" s="8"/>
      <c r="L819" s="2"/>
    </row>
    <row r="820" spans="1:12" s="9" customFormat="1" x14ac:dyDescent="0.25">
      <c r="A820" s="27"/>
      <c r="B820" s="4"/>
      <c r="C820" s="42"/>
      <c r="D820" s="14">
        <f>SUM(D808:D819)</f>
        <v>5000</v>
      </c>
      <c r="E820" s="42"/>
      <c r="G820" s="8"/>
      <c r="I820" s="8"/>
      <c r="J820" s="8"/>
      <c r="L820" s="2"/>
    </row>
    <row r="821" spans="1:12" s="9" customFormat="1" x14ac:dyDescent="0.25">
      <c r="A821" s="30"/>
      <c r="B821" s="4"/>
      <c r="C821" s="44" t="s">
        <v>0</v>
      </c>
      <c r="D821" s="15">
        <f>5000-D820</f>
        <v>0</v>
      </c>
      <c r="E821" s="42"/>
      <c r="G821" s="8"/>
      <c r="I821" s="8"/>
      <c r="J821" s="8"/>
      <c r="L821" s="2"/>
    </row>
    <row r="822" spans="1:12" s="9" customFormat="1" x14ac:dyDescent="0.25">
      <c r="A822" s="30"/>
      <c r="B822" s="4"/>
      <c r="C822" s="43"/>
      <c r="D822" s="16"/>
      <c r="E822" s="42"/>
      <c r="G822" s="8"/>
      <c r="I822" s="8"/>
      <c r="J822" s="8"/>
      <c r="L822" s="2"/>
    </row>
    <row r="823" spans="1:12" s="9" customFormat="1" x14ac:dyDescent="0.25">
      <c r="A823" s="25" t="s">
        <v>236</v>
      </c>
      <c r="B823" s="4"/>
      <c r="C823" s="42"/>
      <c r="D823" s="5"/>
      <c r="E823" s="42"/>
      <c r="G823" s="8"/>
      <c r="I823" s="8"/>
      <c r="J823" s="8"/>
      <c r="L823" s="2"/>
    </row>
    <row r="824" spans="1:12" s="9" customFormat="1" ht="30" x14ac:dyDescent="0.25">
      <c r="A824" s="27" t="s">
        <v>2</v>
      </c>
      <c r="B824" s="26">
        <v>128961194</v>
      </c>
      <c r="C824" s="43" t="s">
        <v>237</v>
      </c>
      <c r="D824" s="11">
        <v>125</v>
      </c>
      <c r="E824" s="45" t="s">
        <v>1094</v>
      </c>
      <c r="G824" s="8"/>
      <c r="I824" s="8"/>
      <c r="J824" s="8"/>
      <c r="L824" s="2"/>
    </row>
    <row r="825" spans="1:12" s="9" customFormat="1" x14ac:dyDescent="0.25">
      <c r="A825" s="27" t="s">
        <v>2</v>
      </c>
      <c r="B825" s="26">
        <v>133286390</v>
      </c>
      <c r="C825" s="43" t="s">
        <v>370</v>
      </c>
      <c r="D825" s="11">
        <v>300</v>
      </c>
      <c r="E825" s="45" t="s">
        <v>445</v>
      </c>
      <c r="G825" s="8"/>
      <c r="I825" s="8"/>
      <c r="J825" s="8"/>
      <c r="L825" s="2"/>
    </row>
    <row r="826" spans="1:12" s="9" customFormat="1" x14ac:dyDescent="0.25">
      <c r="A826" s="27" t="s">
        <v>2</v>
      </c>
      <c r="B826" s="26">
        <v>148173921</v>
      </c>
      <c r="C826" s="43" t="s">
        <v>334</v>
      </c>
      <c r="D826" s="11">
        <v>100</v>
      </c>
      <c r="E826" s="45" t="s">
        <v>763</v>
      </c>
      <c r="G826" s="8"/>
      <c r="I826" s="8"/>
      <c r="J826" s="8"/>
      <c r="L826" s="2"/>
    </row>
    <row r="827" spans="1:12" s="9" customFormat="1" x14ac:dyDescent="0.25">
      <c r="A827" s="27" t="s">
        <v>2</v>
      </c>
      <c r="B827" s="26">
        <v>155375743</v>
      </c>
      <c r="C827" s="43" t="s">
        <v>907</v>
      </c>
      <c r="D827" s="11">
        <v>500</v>
      </c>
      <c r="E827" s="45" t="s">
        <v>1095</v>
      </c>
      <c r="G827" s="8"/>
      <c r="I827" s="8"/>
      <c r="J827" s="8"/>
      <c r="L827" s="2"/>
    </row>
    <row r="828" spans="1:12" s="9" customFormat="1" x14ac:dyDescent="0.25">
      <c r="A828" s="27" t="s">
        <v>2</v>
      </c>
      <c r="B828" s="26">
        <v>155903404</v>
      </c>
      <c r="C828" s="43" t="s">
        <v>908</v>
      </c>
      <c r="D828" s="11">
        <v>140</v>
      </c>
      <c r="E828" s="45" t="s">
        <v>1096</v>
      </c>
      <c r="G828" s="8"/>
      <c r="I828" s="8"/>
      <c r="J828" s="8"/>
      <c r="L828" s="2"/>
    </row>
    <row r="829" spans="1:12" s="9" customFormat="1" x14ac:dyDescent="0.25">
      <c r="A829" s="27" t="s">
        <v>2</v>
      </c>
      <c r="B829" s="26">
        <v>155904849</v>
      </c>
      <c r="C829" s="43" t="s">
        <v>908</v>
      </c>
      <c r="D829" s="11">
        <v>310</v>
      </c>
      <c r="E829" s="45" t="s">
        <v>1097</v>
      </c>
      <c r="G829" s="8"/>
      <c r="I829" s="8"/>
      <c r="J829" s="8"/>
      <c r="L829" s="2"/>
    </row>
    <row r="830" spans="1:12" s="9" customFormat="1" x14ac:dyDescent="0.25">
      <c r="A830" s="27" t="s">
        <v>2</v>
      </c>
      <c r="B830" s="26">
        <v>162487818</v>
      </c>
      <c r="C830" s="43" t="s">
        <v>909</v>
      </c>
      <c r="D830" s="11">
        <v>500</v>
      </c>
      <c r="E830" s="45" t="s">
        <v>1098</v>
      </c>
      <c r="G830" s="8"/>
      <c r="I830" s="8"/>
      <c r="J830" s="8"/>
      <c r="L830" s="2"/>
    </row>
    <row r="831" spans="1:12" s="9" customFormat="1" x14ac:dyDescent="0.25">
      <c r="A831" s="27" t="s">
        <v>2</v>
      </c>
      <c r="B831" s="26">
        <v>164888959</v>
      </c>
      <c r="C831" s="43" t="s">
        <v>909</v>
      </c>
      <c r="D831" s="11">
        <v>111</v>
      </c>
      <c r="E831" s="45" t="s">
        <v>1099</v>
      </c>
      <c r="G831" s="8"/>
      <c r="I831" s="8"/>
      <c r="J831" s="8"/>
      <c r="L831" s="2"/>
    </row>
    <row r="832" spans="1:12" s="9" customFormat="1" x14ac:dyDescent="0.25">
      <c r="A832" s="27" t="s">
        <v>2</v>
      </c>
      <c r="B832" s="26">
        <v>177906531</v>
      </c>
      <c r="C832" s="43" t="s">
        <v>1286</v>
      </c>
      <c r="D832" s="11">
        <v>200</v>
      </c>
      <c r="E832" s="45" t="s">
        <v>1499</v>
      </c>
      <c r="G832" s="8"/>
      <c r="I832" s="8"/>
      <c r="J832" s="8"/>
      <c r="L832" s="2"/>
    </row>
    <row r="833" spans="1:12" s="9" customFormat="1" x14ac:dyDescent="0.25">
      <c r="A833" s="27" t="s">
        <v>2</v>
      </c>
      <c r="B833" s="26">
        <v>177909199</v>
      </c>
      <c r="C833" s="43" t="s">
        <v>1295</v>
      </c>
      <c r="D833" s="11">
        <v>1000</v>
      </c>
      <c r="E833" s="45" t="s">
        <v>1500</v>
      </c>
      <c r="G833" s="8"/>
      <c r="I833" s="8"/>
      <c r="J833" s="8"/>
      <c r="L833" s="2"/>
    </row>
    <row r="834" spans="1:12" s="57" customFormat="1" x14ac:dyDescent="0.25">
      <c r="A834" s="54" t="s">
        <v>2</v>
      </c>
      <c r="B834" s="55">
        <v>177909199</v>
      </c>
      <c r="C834" s="56" t="s">
        <v>1295</v>
      </c>
      <c r="D834" s="50">
        <v>-1000</v>
      </c>
      <c r="E834" s="53" t="s">
        <v>1501</v>
      </c>
      <c r="G834" s="58"/>
      <c r="I834" s="58"/>
      <c r="J834" s="58"/>
      <c r="L834" s="59"/>
    </row>
    <row r="835" spans="1:12" s="9" customFormat="1" x14ac:dyDescent="0.25">
      <c r="A835" s="27" t="s">
        <v>2</v>
      </c>
      <c r="B835" s="26">
        <v>181816716</v>
      </c>
      <c r="C835" s="43" t="s">
        <v>1296</v>
      </c>
      <c r="D835" s="11">
        <v>220</v>
      </c>
      <c r="E835" s="45" t="s">
        <v>1502</v>
      </c>
      <c r="G835" s="8"/>
      <c r="I835" s="8"/>
      <c r="J835" s="8"/>
      <c r="L835" s="2"/>
    </row>
    <row r="836" spans="1:12" s="9" customFormat="1" x14ac:dyDescent="0.25">
      <c r="A836" s="27" t="s">
        <v>2</v>
      </c>
      <c r="B836" s="26">
        <v>182202891</v>
      </c>
      <c r="C836" s="43" t="s">
        <v>1297</v>
      </c>
      <c r="D836" s="11">
        <v>700</v>
      </c>
      <c r="E836" s="45" t="s">
        <v>1503</v>
      </c>
      <c r="G836" s="8"/>
      <c r="I836" s="8"/>
      <c r="J836" s="8"/>
      <c r="L836" s="2"/>
    </row>
    <row r="837" spans="1:12" s="9" customFormat="1" x14ac:dyDescent="0.25">
      <c r="A837" s="27" t="s">
        <v>2</v>
      </c>
      <c r="B837" s="26">
        <v>183053728</v>
      </c>
      <c r="C837" s="43" t="s">
        <v>1298</v>
      </c>
      <c r="D837" s="11">
        <v>700</v>
      </c>
      <c r="E837" s="45" t="s">
        <v>1504</v>
      </c>
      <c r="G837" s="8"/>
      <c r="I837" s="8"/>
      <c r="J837" s="8"/>
      <c r="L837" s="2"/>
    </row>
    <row r="838" spans="1:12" s="9" customFormat="1" x14ac:dyDescent="0.25">
      <c r="A838" s="6"/>
      <c r="B838" s="4"/>
      <c r="C838" s="42"/>
      <c r="D838" s="14">
        <f>SUM(D824:D837)</f>
        <v>3906</v>
      </c>
      <c r="E838" s="42"/>
      <c r="G838" s="8"/>
      <c r="I838" s="8"/>
      <c r="J838" s="8"/>
      <c r="L838" s="2"/>
    </row>
    <row r="839" spans="1:12" s="9" customFormat="1" x14ac:dyDescent="0.25">
      <c r="A839" s="6"/>
      <c r="B839" s="4"/>
      <c r="C839" s="44" t="s">
        <v>0</v>
      </c>
      <c r="D839" s="15">
        <f>5000-D838</f>
        <v>1094</v>
      </c>
      <c r="E839" s="42"/>
      <c r="G839" s="8"/>
      <c r="I839" s="8"/>
      <c r="J839" s="8"/>
      <c r="L839" s="2"/>
    </row>
    <row r="840" spans="1:12" s="9" customFormat="1" x14ac:dyDescent="0.25">
      <c r="A840" s="28"/>
      <c r="B840" s="4"/>
      <c r="C840" s="43"/>
      <c r="D840" s="16"/>
      <c r="E840" s="42"/>
      <c r="G840" s="8"/>
      <c r="I840" s="8"/>
      <c r="J840" s="8"/>
      <c r="L840" s="2"/>
    </row>
    <row r="841" spans="1:12" s="9" customFormat="1" x14ac:dyDescent="0.25">
      <c r="A841" s="25" t="s">
        <v>238</v>
      </c>
      <c r="B841" s="4"/>
      <c r="C841" s="42"/>
      <c r="D841" s="5"/>
      <c r="E841" s="42"/>
      <c r="G841" s="8"/>
      <c r="I841" s="8"/>
      <c r="J841" s="8"/>
      <c r="L841" s="2"/>
    </row>
    <row r="842" spans="1:12" s="9" customFormat="1" x14ac:dyDescent="0.25">
      <c r="A842" s="27" t="s">
        <v>2</v>
      </c>
      <c r="B842" s="26">
        <v>127311596</v>
      </c>
      <c r="C842" s="43" t="s">
        <v>371</v>
      </c>
      <c r="D842" s="11">
        <v>1000</v>
      </c>
      <c r="E842" s="45" t="s">
        <v>239</v>
      </c>
      <c r="G842" s="8"/>
      <c r="I842" s="8"/>
      <c r="J842" s="8"/>
      <c r="L842" s="2"/>
    </row>
    <row r="843" spans="1:12" s="9" customFormat="1" x14ac:dyDescent="0.25">
      <c r="A843" s="27" t="s">
        <v>2</v>
      </c>
      <c r="B843" s="26">
        <v>128463905</v>
      </c>
      <c r="C843" s="43" t="s">
        <v>240</v>
      </c>
      <c r="D843" s="11">
        <v>250</v>
      </c>
      <c r="E843" s="45" t="s">
        <v>241</v>
      </c>
      <c r="G843" s="8"/>
      <c r="I843" s="8"/>
      <c r="J843" s="8"/>
      <c r="L843" s="2"/>
    </row>
    <row r="844" spans="1:12" s="9" customFormat="1" x14ac:dyDescent="0.25">
      <c r="A844" s="27" t="s">
        <v>2</v>
      </c>
      <c r="B844" s="26">
        <v>128467448</v>
      </c>
      <c r="C844" s="43" t="s">
        <v>242</v>
      </c>
      <c r="D844" s="11">
        <v>500</v>
      </c>
      <c r="E844" s="45" t="s">
        <v>243</v>
      </c>
      <c r="G844" s="8"/>
      <c r="I844" s="8"/>
      <c r="J844" s="8"/>
      <c r="L844" s="2"/>
    </row>
    <row r="845" spans="1:12" s="9" customFormat="1" x14ac:dyDescent="0.25">
      <c r="A845" s="27" t="s">
        <v>2</v>
      </c>
      <c r="B845" s="26">
        <v>145017330</v>
      </c>
      <c r="C845" s="43" t="s">
        <v>624</v>
      </c>
      <c r="D845" s="11">
        <v>250</v>
      </c>
      <c r="E845" s="45" t="s">
        <v>764</v>
      </c>
      <c r="G845" s="8"/>
      <c r="I845" s="8"/>
      <c r="J845" s="8"/>
      <c r="L845" s="2"/>
    </row>
    <row r="846" spans="1:12" s="9" customFormat="1" x14ac:dyDescent="0.25">
      <c r="A846" s="27" t="s">
        <v>2</v>
      </c>
      <c r="B846" s="26">
        <v>149703644</v>
      </c>
      <c r="C846" s="43" t="s">
        <v>625</v>
      </c>
      <c r="D846" s="11">
        <v>1000</v>
      </c>
      <c r="E846" s="45" t="s">
        <v>765</v>
      </c>
      <c r="G846" s="8"/>
      <c r="I846" s="8"/>
      <c r="J846" s="8"/>
      <c r="L846" s="2"/>
    </row>
    <row r="847" spans="1:12" s="9" customFormat="1" ht="30" x14ac:dyDescent="0.25">
      <c r="A847" s="27" t="s">
        <v>2</v>
      </c>
      <c r="B847" s="26">
        <v>154256489</v>
      </c>
      <c r="C847" s="43" t="s">
        <v>626</v>
      </c>
      <c r="D847" s="11">
        <v>500</v>
      </c>
      <c r="E847" s="45" t="s">
        <v>766</v>
      </c>
      <c r="G847" s="8"/>
      <c r="I847" s="8"/>
      <c r="J847" s="8"/>
      <c r="L847" s="2"/>
    </row>
    <row r="848" spans="1:12" s="9" customFormat="1" x14ac:dyDescent="0.25">
      <c r="A848" s="27" t="s">
        <v>2</v>
      </c>
      <c r="B848" s="26">
        <v>164908638</v>
      </c>
      <c r="C848" s="43" t="s">
        <v>863</v>
      </c>
      <c r="D848" s="11">
        <v>100</v>
      </c>
      <c r="E848" s="45" t="s">
        <v>1100</v>
      </c>
      <c r="G848" s="8"/>
      <c r="I848" s="8"/>
      <c r="J848" s="8"/>
      <c r="L848" s="2"/>
    </row>
    <row r="849" spans="1:12" s="9" customFormat="1" ht="30" x14ac:dyDescent="0.25">
      <c r="A849" s="27" t="s">
        <v>2</v>
      </c>
      <c r="B849" s="26">
        <v>164910628</v>
      </c>
      <c r="C849" s="43" t="s">
        <v>910</v>
      </c>
      <c r="D849" s="11">
        <v>400</v>
      </c>
      <c r="E849" s="45" t="s">
        <v>1101</v>
      </c>
      <c r="G849" s="8"/>
      <c r="I849" s="8"/>
      <c r="J849" s="8"/>
      <c r="L849" s="2"/>
    </row>
    <row r="850" spans="1:12" s="9" customFormat="1" x14ac:dyDescent="0.25">
      <c r="A850" s="27" t="s">
        <v>2</v>
      </c>
      <c r="B850" s="26">
        <v>181138469</v>
      </c>
      <c r="C850" s="43" t="s">
        <v>1299</v>
      </c>
      <c r="D850" s="11">
        <v>1000</v>
      </c>
      <c r="E850" s="45" t="s">
        <v>1505</v>
      </c>
      <c r="G850" s="8"/>
      <c r="I850" s="8"/>
      <c r="J850" s="8"/>
      <c r="L850" s="2"/>
    </row>
    <row r="851" spans="1:12" s="9" customFormat="1" x14ac:dyDescent="0.25">
      <c r="A851" s="27"/>
      <c r="B851" s="4"/>
      <c r="C851" s="42"/>
      <c r="D851" s="14">
        <f>SUM(D842:D850)</f>
        <v>5000</v>
      </c>
      <c r="E851" s="42"/>
      <c r="G851" s="8"/>
      <c r="I851" s="8"/>
      <c r="J851" s="8"/>
      <c r="L851" s="2"/>
    </row>
    <row r="852" spans="1:12" s="9" customFormat="1" x14ac:dyDescent="0.25">
      <c r="A852" s="30"/>
      <c r="B852" s="4"/>
      <c r="C852" s="44" t="s">
        <v>0</v>
      </c>
      <c r="D852" s="15">
        <f>5000-D851</f>
        <v>0</v>
      </c>
      <c r="E852" s="42"/>
      <c r="G852" s="8"/>
      <c r="I852" s="8"/>
      <c r="J852" s="8"/>
      <c r="L852" s="2"/>
    </row>
    <row r="853" spans="1:12" s="9" customFormat="1" x14ac:dyDescent="0.25">
      <c r="A853" s="30"/>
      <c r="B853" s="4"/>
      <c r="C853" s="43"/>
      <c r="D853" s="16"/>
      <c r="E853" s="42"/>
      <c r="G853" s="8"/>
      <c r="I853" s="8"/>
      <c r="J853" s="8"/>
      <c r="L853" s="2"/>
    </row>
    <row r="854" spans="1:12" s="9" customFormat="1" x14ac:dyDescent="0.25">
      <c r="A854" s="25" t="s">
        <v>244</v>
      </c>
      <c r="B854" s="4"/>
      <c r="C854" s="42"/>
      <c r="D854" s="5"/>
      <c r="E854" s="42"/>
      <c r="G854" s="8"/>
      <c r="I854" s="8"/>
      <c r="J854" s="8"/>
      <c r="L854" s="2"/>
    </row>
    <row r="855" spans="1:12" s="9" customFormat="1" x14ac:dyDescent="0.25">
      <c r="A855" s="27" t="s">
        <v>2</v>
      </c>
      <c r="B855" s="26">
        <v>117037037</v>
      </c>
      <c r="C855" s="43" t="s">
        <v>245</v>
      </c>
      <c r="D855" s="11">
        <v>300</v>
      </c>
      <c r="E855" s="45" t="s">
        <v>246</v>
      </c>
      <c r="G855" s="8"/>
      <c r="I855" s="8"/>
      <c r="J855" s="8"/>
      <c r="L855" s="2"/>
    </row>
    <row r="856" spans="1:12" s="9" customFormat="1" x14ac:dyDescent="0.25">
      <c r="A856" s="27" t="s">
        <v>2</v>
      </c>
      <c r="B856" s="26">
        <v>118043843</v>
      </c>
      <c r="C856" s="43" t="s">
        <v>247</v>
      </c>
      <c r="D856" s="11">
        <v>250</v>
      </c>
      <c r="E856" s="45" t="s">
        <v>248</v>
      </c>
      <c r="G856" s="8"/>
      <c r="I856" s="8"/>
      <c r="J856" s="8"/>
      <c r="L856" s="2"/>
    </row>
    <row r="857" spans="1:12" s="9" customFormat="1" x14ac:dyDescent="0.25">
      <c r="A857" s="27" t="s">
        <v>2</v>
      </c>
      <c r="B857" s="26">
        <v>118045513</v>
      </c>
      <c r="C857" s="43" t="s">
        <v>249</v>
      </c>
      <c r="D857" s="11">
        <v>500</v>
      </c>
      <c r="E857" s="45" t="s">
        <v>250</v>
      </c>
      <c r="G857" s="8"/>
      <c r="I857" s="8"/>
      <c r="J857" s="8"/>
      <c r="L857" s="2"/>
    </row>
    <row r="858" spans="1:12" s="9" customFormat="1" x14ac:dyDescent="0.25">
      <c r="A858" s="27" t="s">
        <v>2</v>
      </c>
      <c r="B858" s="26">
        <v>118046225</v>
      </c>
      <c r="C858" s="43" t="s">
        <v>251</v>
      </c>
      <c r="D858" s="11">
        <v>161</v>
      </c>
      <c r="E858" s="45" t="s">
        <v>252</v>
      </c>
      <c r="G858" s="8"/>
      <c r="I858" s="8"/>
      <c r="J858" s="8"/>
      <c r="L858" s="2"/>
    </row>
    <row r="859" spans="1:12" s="9" customFormat="1" x14ac:dyDescent="0.25">
      <c r="A859" s="27" t="s">
        <v>2</v>
      </c>
      <c r="B859" s="26">
        <v>118046695</v>
      </c>
      <c r="C859" s="43" t="s">
        <v>253</v>
      </c>
      <c r="D859" s="11">
        <v>300</v>
      </c>
      <c r="E859" s="45" t="s">
        <v>254</v>
      </c>
      <c r="G859" s="8"/>
      <c r="I859" s="8"/>
      <c r="J859" s="8"/>
      <c r="L859" s="2"/>
    </row>
    <row r="860" spans="1:12" s="9" customFormat="1" x14ac:dyDescent="0.25">
      <c r="A860" s="27" t="s">
        <v>2</v>
      </c>
      <c r="B860" s="26">
        <v>120107730</v>
      </c>
      <c r="C860" s="43" t="s">
        <v>497</v>
      </c>
      <c r="D860" s="11">
        <v>200</v>
      </c>
      <c r="E860" s="45" t="s">
        <v>255</v>
      </c>
      <c r="G860" s="8"/>
      <c r="I860" s="8"/>
      <c r="J860" s="8"/>
      <c r="L860" s="2"/>
    </row>
    <row r="861" spans="1:12" s="9" customFormat="1" x14ac:dyDescent="0.25">
      <c r="A861" s="27" t="s">
        <v>2</v>
      </c>
      <c r="B861" s="26">
        <v>124437922</v>
      </c>
      <c r="C861" s="43" t="s">
        <v>256</v>
      </c>
      <c r="D861" s="11">
        <v>200</v>
      </c>
      <c r="E861" s="45" t="s">
        <v>257</v>
      </c>
      <c r="G861" s="8"/>
      <c r="I861" s="8"/>
      <c r="J861" s="8"/>
      <c r="L861" s="2"/>
    </row>
    <row r="862" spans="1:12" s="9" customFormat="1" x14ac:dyDescent="0.25">
      <c r="A862" s="27" t="s">
        <v>2</v>
      </c>
      <c r="B862" s="26">
        <v>125198471</v>
      </c>
      <c r="C862" s="43" t="s">
        <v>258</v>
      </c>
      <c r="D862" s="11">
        <v>200</v>
      </c>
      <c r="E862" s="45" t="s">
        <v>259</v>
      </c>
      <c r="G862" s="8"/>
      <c r="I862" s="8"/>
      <c r="J862" s="8"/>
      <c r="L862" s="2"/>
    </row>
    <row r="863" spans="1:12" s="9" customFormat="1" x14ac:dyDescent="0.25">
      <c r="A863" s="27" t="s">
        <v>2</v>
      </c>
      <c r="B863" s="26">
        <v>130572813</v>
      </c>
      <c r="C863" s="43" t="s">
        <v>114</v>
      </c>
      <c r="D863" s="11">
        <v>200</v>
      </c>
      <c r="E863" s="45" t="s">
        <v>446</v>
      </c>
      <c r="G863" s="8"/>
      <c r="I863" s="8"/>
      <c r="J863" s="8"/>
      <c r="L863" s="2"/>
    </row>
    <row r="864" spans="1:12" s="9" customFormat="1" x14ac:dyDescent="0.25">
      <c r="A864" s="27" t="s">
        <v>2</v>
      </c>
      <c r="B864" s="26">
        <v>135723191</v>
      </c>
      <c r="C864" s="43" t="s">
        <v>498</v>
      </c>
      <c r="D864" s="11">
        <v>200</v>
      </c>
      <c r="E864" s="45" t="s">
        <v>529</v>
      </c>
      <c r="G864" s="8"/>
      <c r="I864" s="8"/>
      <c r="J864" s="8"/>
      <c r="L864" s="2"/>
    </row>
    <row r="865" spans="1:12" s="9" customFormat="1" x14ac:dyDescent="0.25">
      <c r="A865" s="27" t="s">
        <v>2</v>
      </c>
      <c r="B865" s="26">
        <v>145770573</v>
      </c>
      <c r="C865" s="43" t="s">
        <v>627</v>
      </c>
      <c r="D865" s="11">
        <v>200</v>
      </c>
      <c r="E865" s="45" t="s">
        <v>767</v>
      </c>
      <c r="G865" s="8"/>
      <c r="I865" s="8"/>
      <c r="J865" s="8"/>
      <c r="L865" s="2"/>
    </row>
    <row r="866" spans="1:12" s="9" customFormat="1" x14ac:dyDescent="0.25">
      <c r="A866" s="27" t="s">
        <v>2</v>
      </c>
      <c r="B866" s="26">
        <v>145771813</v>
      </c>
      <c r="C866" s="43" t="s">
        <v>628</v>
      </c>
      <c r="D866" s="11">
        <v>500</v>
      </c>
      <c r="E866" s="45" t="s">
        <v>768</v>
      </c>
      <c r="G866" s="8"/>
      <c r="I866" s="8"/>
      <c r="J866" s="8"/>
      <c r="L866" s="2"/>
    </row>
    <row r="867" spans="1:12" s="9" customFormat="1" x14ac:dyDescent="0.25">
      <c r="A867" s="27" t="s">
        <v>2</v>
      </c>
      <c r="B867" s="26">
        <v>146474009</v>
      </c>
      <c r="C867" s="43" t="s">
        <v>572</v>
      </c>
      <c r="D867" s="11">
        <v>200</v>
      </c>
      <c r="E867" s="45" t="s">
        <v>1102</v>
      </c>
      <c r="G867" s="8"/>
      <c r="I867" s="8"/>
      <c r="J867" s="8"/>
      <c r="L867" s="2"/>
    </row>
    <row r="868" spans="1:12" s="9" customFormat="1" x14ac:dyDescent="0.25">
      <c r="A868" s="27" t="s">
        <v>2</v>
      </c>
      <c r="B868" s="26">
        <v>146475240</v>
      </c>
      <c r="C868" s="43" t="s">
        <v>629</v>
      </c>
      <c r="D868" s="11">
        <v>500</v>
      </c>
      <c r="E868" s="45" t="s">
        <v>769</v>
      </c>
      <c r="G868" s="8"/>
      <c r="I868" s="8"/>
      <c r="J868" s="8"/>
      <c r="L868" s="2"/>
    </row>
    <row r="869" spans="1:12" s="9" customFormat="1" x14ac:dyDescent="0.25">
      <c r="A869" s="27" t="s">
        <v>2</v>
      </c>
      <c r="B869" s="26">
        <v>147615603</v>
      </c>
      <c r="C869" s="43" t="s">
        <v>561</v>
      </c>
      <c r="D869" s="11">
        <v>130</v>
      </c>
      <c r="E869" s="45" t="s">
        <v>697</v>
      </c>
      <c r="G869" s="8"/>
      <c r="I869" s="8"/>
      <c r="J869" s="8"/>
      <c r="L869" s="2"/>
    </row>
    <row r="870" spans="1:12" s="9" customFormat="1" x14ac:dyDescent="0.25">
      <c r="A870" s="27" t="s">
        <v>2</v>
      </c>
      <c r="B870" s="26">
        <v>154243295</v>
      </c>
      <c r="C870" s="43" t="s">
        <v>630</v>
      </c>
      <c r="D870" s="11">
        <v>200</v>
      </c>
      <c r="E870" s="45" t="s">
        <v>1103</v>
      </c>
      <c r="G870" s="8"/>
      <c r="I870" s="8"/>
      <c r="J870" s="8"/>
      <c r="L870" s="2"/>
    </row>
    <row r="871" spans="1:12" s="9" customFormat="1" x14ac:dyDescent="0.25">
      <c r="A871" s="27" t="s">
        <v>2</v>
      </c>
      <c r="B871" s="26">
        <v>154247138</v>
      </c>
      <c r="C871" s="43" t="s">
        <v>631</v>
      </c>
      <c r="D871" s="11">
        <v>200</v>
      </c>
      <c r="E871" s="45" t="s">
        <v>770</v>
      </c>
      <c r="G871" s="8"/>
      <c r="I871" s="8"/>
      <c r="J871" s="8"/>
      <c r="L871" s="2"/>
    </row>
    <row r="872" spans="1:12" s="9" customFormat="1" x14ac:dyDescent="0.25">
      <c r="A872" s="27" t="s">
        <v>2</v>
      </c>
      <c r="B872" s="26">
        <v>158277170</v>
      </c>
      <c r="C872" s="43" t="s">
        <v>911</v>
      </c>
      <c r="D872" s="11">
        <v>200</v>
      </c>
      <c r="E872" s="45" t="s">
        <v>1104</v>
      </c>
      <c r="G872" s="8"/>
      <c r="I872" s="8"/>
      <c r="J872" s="8"/>
      <c r="L872" s="2"/>
    </row>
    <row r="873" spans="1:12" s="9" customFormat="1" x14ac:dyDescent="0.25">
      <c r="A873" s="27" t="s">
        <v>2</v>
      </c>
      <c r="B873" s="26">
        <v>174296635</v>
      </c>
      <c r="C873" s="43" t="s">
        <v>572</v>
      </c>
      <c r="D873" s="11">
        <v>359</v>
      </c>
      <c r="E873" s="45" t="s">
        <v>1506</v>
      </c>
      <c r="G873" s="8"/>
      <c r="I873" s="8"/>
      <c r="J873" s="8"/>
      <c r="L873" s="2"/>
    </row>
    <row r="874" spans="1:12" s="9" customFormat="1" x14ac:dyDescent="0.25">
      <c r="A874" s="6"/>
      <c r="B874" s="4"/>
      <c r="C874" s="42"/>
      <c r="D874" s="14">
        <f>SUM(D855:D873)</f>
        <v>5000</v>
      </c>
      <c r="E874" s="42"/>
      <c r="G874" s="8"/>
      <c r="I874" s="8"/>
      <c r="J874" s="8"/>
      <c r="L874" s="2"/>
    </row>
    <row r="875" spans="1:12" s="9" customFormat="1" x14ac:dyDescent="0.25">
      <c r="A875" s="6"/>
      <c r="B875" s="4"/>
      <c r="C875" s="44" t="s">
        <v>0</v>
      </c>
      <c r="D875" s="15">
        <f>5000-D874</f>
        <v>0</v>
      </c>
      <c r="E875" s="42"/>
      <c r="G875" s="8"/>
      <c r="I875" s="8"/>
      <c r="J875" s="8"/>
      <c r="L875" s="2"/>
    </row>
    <row r="876" spans="1:12" s="9" customFormat="1" x14ac:dyDescent="0.25">
      <c r="A876" s="6"/>
      <c r="B876" s="4"/>
      <c r="C876" s="43"/>
      <c r="D876" s="16"/>
      <c r="E876" s="42"/>
      <c r="G876" s="8"/>
      <c r="I876" s="8"/>
      <c r="J876" s="8"/>
      <c r="L876" s="2"/>
    </row>
    <row r="877" spans="1:12" s="9" customFormat="1" x14ac:dyDescent="0.25">
      <c r="A877" s="25" t="s">
        <v>313</v>
      </c>
      <c r="B877" s="4"/>
      <c r="C877" s="42"/>
      <c r="D877" s="5"/>
      <c r="E877" s="42"/>
      <c r="G877" s="8"/>
      <c r="I877" s="8"/>
      <c r="J877" s="8"/>
      <c r="L877" s="2"/>
    </row>
    <row r="878" spans="1:12" s="9" customFormat="1" x14ac:dyDescent="0.25">
      <c r="A878" s="28" t="s">
        <v>2</v>
      </c>
      <c r="B878" s="4">
        <v>130585245</v>
      </c>
      <c r="C878" s="43" t="s">
        <v>326</v>
      </c>
      <c r="D878" s="16">
        <v>300</v>
      </c>
      <c r="E878" s="42" t="s">
        <v>511</v>
      </c>
      <c r="G878" s="8"/>
      <c r="I878" s="8"/>
      <c r="J878" s="8"/>
      <c r="L878" s="2"/>
    </row>
    <row r="879" spans="1:12" s="9" customFormat="1" x14ac:dyDescent="0.25">
      <c r="A879" s="28" t="s">
        <v>2</v>
      </c>
      <c r="B879" s="39">
        <v>133273235</v>
      </c>
      <c r="C879" s="43" t="s">
        <v>327</v>
      </c>
      <c r="D879" s="16">
        <v>100</v>
      </c>
      <c r="E879" s="42" t="s">
        <v>393</v>
      </c>
      <c r="G879" s="8"/>
      <c r="I879" s="8"/>
      <c r="J879" s="8"/>
      <c r="L879" s="2"/>
    </row>
    <row r="880" spans="1:12" s="9" customFormat="1" x14ac:dyDescent="0.25">
      <c r="A880" s="28" t="s">
        <v>2</v>
      </c>
      <c r="B880" s="39">
        <v>134145529</v>
      </c>
      <c r="C880" s="43" t="s">
        <v>328</v>
      </c>
      <c r="D880" s="16">
        <v>166</v>
      </c>
      <c r="E880" s="48" t="s">
        <v>394</v>
      </c>
      <c r="G880" s="8"/>
      <c r="I880" s="8"/>
      <c r="J880" s="8"/>
      <c r="L880" s="2"/>
    </row>
    <row r="881" spans="1:12" s="9" customFormat="1" x14ac:dyDescent="0.25">
      <c r="A881" s="28" t="s">
        <v>2</v>
      </c>
      <c r="B881" s="29">
        <v>142564492</v>
      </c>
      <c r="C881" s="43" t="s">
        <v>85</v>
      </c>
      <c r="D881" s="16">
        <v>200</v>
      </c>
      <c r="E881" s="48" t="s">
        <v>672</v>
      </c>
      <c r="G881" s="8"/>
      <c r="I881" s="8"/>
      <c r="J881" s="8"/>
      <c r="L881" s="2"/>
    </row>
    <row r="882" spans="1:12" s="9" customFormat="1" x14ac:dyDescent="0.25">
      <c r="A882" s="28" t="s">
        <v>2</v>
      </c>
      <c r="B882" s="29">
        <v>144300377</v>
      </c>
      <c r="C882" s="43" t="s">
        <v>632</v>
      </c>
      <c r="D882" s="16">
        <v>50</v>
      </c>
      <c r="E882" s="48" t="s">
        <v>771</v>
      </c>
      <c r="G882" s="8"/>
      <c r="I882" s="8"/>
      <c r="J882" s="8"/>
      <c r="L882" s="2"/>
    </row>
    <row r="883" spans="1:12" s="9" customFormat="1" x14ac:dyDescent="0.25">
      <c r="A883" s="28" t="s">
        <v>2</v>
      </c>
      <c r="B883" s="29">
        <v>144297271</v>
      </c>
      <c r="C883" s="43" t="s">
        <v>539</v>
      </c>
      <c r="D883" s="16">
        <v>300</v>
      </c>
      <c r="E883" s="48" t="s">
        <v>674</v>
      </c>
      <c r="G883" s="8"/>
      <c r="I883" s="8"/>
      <c r="J883" s="8"/>
      <c r="L883" s="2"/>
    </row>
    <row r="884" spans="1:12" s="9" customFormat="1" ht="30" x14ac:dyDescent="0.25">
      <c r="A884" s="28" t="s">
        <v>2</v>
      </c>
      <c r="B884" s="29">
        <v>150263270</v>
      </c>
      <c r="C884" s="43" t="s">
        <v>633</v>
      </c>
      <c r="D884" s="16">
        <v>250</v>
      </c>
      <c r="E884" s="48" t="s">
        <v>772</v>
      </c>
      <c r="G884" s="8"/>
      <c r="I884" s="8"/>
      <c r="J884" s="8"/>
      <c r="L884" s="2"/>
    </row>
    <row r="885" spans="1:12" s="9" customFormat="1" x14ac:dyDescent="0.25">
      <c r="A885" s="28" t="s">
        <v>2</v>
      </c>
      <c r="B885" s="29">
        <v>151752332</v>
      </c>
      <c r="C885" s="43" t="s">
        <v>634</v>
      </c>
      <c r="D885" s="16">
        <v>500</v>
      </c>
      <c r="E885" s="48" t="s">
        <v>773</v>
      </c>
      <c r="G885" s="8"/>
      <c r="I885" s="8"/>
      <c r="J885" s="8"/>
      <c r="L885" s="2"/>
    </row>
    <row r="886" spans="1:12" s="9" customFormat="1" x14ac:dyDescent="0.25">
      <c r="A886" s="28" t="s">
        <v>2</v>
      </c>
      <c r="B886" s="29">
        <v>160668941</v>
      </c>
      <c r="C886" s="43" t="s">
        <v>540</v>
      </c>
      <c r="D886" s="16">
        <v>300</v>
      </c>
      <c r="E886" s="48" t="s">
        <v>1105</v>
      </c>
      <c r="G886" s="8"/>
      <c r="I886" s="8"/>
      <c r="J886" s="8"/>
      <c r="L886" s="2"/>
    </row>
    <row r="887" spans="1:12" s="9" customFormat="1" x14ac:dyDescent="0.25">
      <c r="A887" s="28" t="s">
        <v>2</v>
      </c>
      <c r="B887" s="29">
        <v>162144296</v>
      </c>
      <c r="C887" s="43" t="s">
        <v>825</v>
      </c>
      <c r="D887" s="16">
        <v>140</v>
      </c>
      <c r="E887" s="48" t="s">
        <v>983</v>
      </c>
      <c r="G887" s="8"/>
      <c r="I887" s="8"/>
      <c r="J887" s="8"/>
      <c r="L887" s="2"/>
    </row>
    <row r="888" spans="1:12" s="9" customFormat="1" x14ac:dyDescent="0.25">
      <c r="A888" s="28" t="s">
        <v>2</v>
      </c>
      <c r="B888" s="29">
        <v>164896640</v>
      </c>
      <c r="C888" s="43" t="s">
        <v>912</v>
      </c>
      <c r="D888" s="16">
        <v>500</v>
      </c>
      <c r="E888" s="48" t="s">
        <v>1106</v>
      </c>
      <c r="G888" s="8"/>
      <c r="I888" s="8"/>
      <c r="J888" s="8"/>
      <c r="L888" s="2"/>
    </row>
    <row r="889" spans="1:12" s="9" customFormat="1" ht="30" x14ac:dyDescent="0.25">
      <c r="A889" s="28" t="s">
        <v>2</v>
      </c>
      <c r="B889" s="29">
        <v>176103098</v>
      </c>
      <c r="C889" s="43" t="s">
        <v>633</v>
      </c>
      <c r="D889" s="16">
        <v>50</v>
      </c>
      <c r="E889" s="48" t="s">
        <v>772</v>
      </c>
      <c r="G889" s="8"/>
      <c r="I889" s="8"/>
      <c r="J889" s="8"/>
      <c r="L889" s="2"/>
    </row>
    <row r="890" spans="1:12" s="9" customFormat="1" ht="30" x14ac:dyDescent="0.25">
      <c r="A890" s="28" t="s">
        <v>2</v>
      </c>
      <c r="B890" s="29">
        <v>180762986</v>
      </c>
      <c r="C890" s="43" t="s">
        <v>633</v>
      </c>
      <c r="D890" s="16">
        <v>170</v>
      </c>
      <c r="E890" s="48" t="s">
        <v>1351</v>
      </c>
      <c r="G890" s="8"/>
      <c r="I890" s="8"/>
      <c r="J890" s="8"/>
      <c r="L890" s="2"/>
    </row>
    <row r="891" spans="1:12" s="9" customFormat="1" x14ac:dyDescent="0.25">
      <c r="A891" s="27" t="s">
        <v>2</v>
      </c>
      <c r="B891" s="26">
        <v>181106662</v>
      </c>
      <c r="C891" s="43" t="s">
        <v>1181</v>
      </c>
      <c r="D891" s="11">
        <v>100</v>
      </c>
      <c r="E891" s="48" t="s">
        <v>1352</v>
      </c>
      <c r="G891" s="8"/>
      <c r="I891" s="8"/>
      <c r="J891" s="8"/>
      <c r="L891" s="2"/>
    </row>
    <row r="892" spans="1:12" s="9" customFormat="1" x14ac:dyDescent="0.25">
      <c r="A892" s="27" t="s">
        <v>2</v>
      </c>
      <c r="B892" s="26">
        <v>181133184</v>
      </c>
      <c r="C892" s="43" t="s">
        <v>1182</v>
      </c>
      <c r="D892" s="11">
        <v>164</v>
      </c>
      <c r="E892" s="48" t="s">
        <v>1353</v>
      </c>
      <c r="G892" s="8"/>
      <c r="I892" s="8"/>
      <c r="J892" s="8"/>
      <c r="L892" s="2"/>
    </row>
    <row r="893" spans="1:12" s="9" customFormat="1" x14ac:dyDescent="0.25">
      <c r="A893" s="27" t="s">
        <v>2</v>
      </c>
      <c r="B893" s="26">
        <v>184515991</v>
      </c>
      <c r="C893" s="43" t="s">
        <v>1183</v>
      </c>
      <c r="D893" s="11">
        <v>300</v>
      </c>
      <c r="E893" s="48" t="s">
        <v>1354</v>
      </c>
      <c r="G893" s="8"/>
      <c r="I893" s="8"/>
      <c r="J893" s="8"/>
      <c r="L893" s="2"/>
    </row>
    <row r="894" spans="1:12" s="9" customFormat="1" x14ac:dyDescent="0.25">
      <c r="A894" s="27" t="s">
        <v>2</v>
      </c>
      <c r="B894" s="26">
        <v>184453224</v>
      </c>
      <c r="C894" s="43" t="s">
        <v>1184</v>
      </c>
      <c r="D894" s="11">
        <v>510</v>
      </c>
      <c r="E894" s="48" t="s">
        <v>1355</v>
      </c>
      <c r="G894" s="8"/>
      <c r="I894" s="8"/>
      <c r="J894" s="8"/>
      <c r="L894" s="2"/>
    </row>
    <row r="895" spans="1:12" s="9" customFormat="1" x14ac:dyDescent="0.25">
      <c r="A895" s="27" t="s">
        <v>2</v>
      </c>
      <c r="B895" s="26">
        <v>181119259</v>
      </c>
      <c r="C895" s="43" t="s">
        <v>1185</v>
      </c>
      <c r="D895" s="11">
        <v>900</v>
      </c>
      <c r="E895" s="48" t="s">
        <v>1356</v>
      </c>
      <c r="G895" s="8"/>
      <c r="I895" s="8"/>
      <c r="J895" s="8"/>
      <c r="L895" s="2"/>
    </row>
    <row r="896" spans="1:12" s="9" customFormat="1" x14ac:dyDescent="0.25">
      <c r="A896" s="6"/>
      <c r="B896" s="4"/>
      <c r="C896" s="42"/>
      <c r="D896" s="14">
        <f>SUM(D878:D895)</f>
        <v>5000</v>
      </c>
      <c r="E896" s="42"/>
      <c r="G896" s="8"/>
      <c r="I896" s="8"/>
      <c r="J896" s="8"/>
      <c r="L896" s="2"/>
    </row>
    <row r="897" spans="1:12" s="9" customFormat="1" x14ac:dyDescent="0.25">
      <c r="A897" s="6"/>
      <c r="B897" s="4"/>
      <c r="C897" s="44" t="s">
        <v>0</v>
      </c>
      <c r="D897" s="15">
        <f>5000-D896</f>
        <v>0</v>
      </c>
      <c r="E897" s="42"/>
      <c r="G897" s="8"/>
      <c r="I897" s="8"/>
      <c r="J897" s="8"/>
      <c r="L897" s="2"/>
    </row>
    <row r="898" spans="1:12" s="9" customFormat="1" x14ac:dyDescent="0.25">
      <c r="A898" s="28"/>
      <c r="B898" s="4"/>
      <c r="C898" s="43"/>
      <c r="D898" s="16"/>
      <c r="E898" s="42"/>
      <c r="G898" s="8"/>
      <c r="I898" s="8"/>
      <c r="J898" s="8"/>
      <c r="L898" s="2"/>
    </row>
    <row r="899" spans="1:12" s="9" customFormat="1" x14ac:dyDescent="0.25">
      <c r="A899" s="25" t="s">
        <v>314</v>
      </c>
      <c r="B899" s="4"/>
      <c r="C899" s="42"/>
      <c r="D899" s="5"/>
      <c r="E899" s="42"/>
      <c r="G899" s="8"/>
      <c r="I899" s="8"/>
      <c r="J899" s="8"/>
      <c r="L899" s="2"/>
    </row>
    <row r="900" spans="1:12" s="9" customFormat="1" x14ac:dyDescent="0.25">
      <c r="A900" s="28" t="s">
        <v>2</v>
      </c>
      <c r="B900" s="4">
        <v>130587141</v>
      </c>
      <c r="C900" s="43" t="s">
        <v>326</v>
      </c>
      <c r="D900" s="16">
        <v>300</v>
      </c>
      <c r="E900" s="42" t="s">
        <v>511</v>
      </c>
      <c r="G900" s="8"/>
      <c r="I900" s="8"/>
      <c r="J900" s="8"/>
      <c r="L900" s="2"/>
    </row>
    <row r="901" spans="1:12" s="9" customFormat="1" x14ac:dyDescent="0.25">
      <c r="A901" s="28" t="s">
        <v>2</v>
      </c>
      <c r="B901" s="4">
        <v>133274052</v>
      </c>
      <c r="C901" s="43" t="s">
        <v>327</v>
      </c>
      <c r="D901" s="16">
        <v>100</v>
      </c>
      <c r="E901" s="42" t="s">
        <v>393</v>
      </c>
      <c r="G901" s="8"/>
      <c r="I901" s="8"/>
      <c r="J901" s="8"/>
      <c r="L901" s="2"/>
    </row>
    <row r="902" spans="1:12" s="9" customFormat="1" x14ac:dyDescent="0.25">
      <c r="A902" s="28" t="s">
        <v>2</v>
      </c>
      <c r="B902" s="4">
        <v>133478872</v>
      </c>
      <c r="C902" s="43" t="s">
        <v>372</v>
      </c>
      <c r="D902" s="16">
        <v>340</v>
      </c>
      <c r="E902" s="42" t="s">
        <v>447</v>
      </c>
      <c r="G902" s="8"/>
      <c r="I902" s="8"/>
      <c r="J902" s="8"/>
      <c r="L902" s="2"/>
    </row>
    <row r="903" spans="1:12" s="9" customFormat="1" x14ac:dyDescent="0.25">
      <c r="A903" s="28" t="s">
        <v>2</v>
      </c>
      <c r="B903" s="4">
        <v>134146780</v>
      </c>
      <c r="C903" s="43" t="s">
        <v>328</v>
      </c>
      <c r="D903" s="16">
        <v>167</v>
      </c>
      <c r="E903" s="48" t="s">
        <v>394</v>
      </c>
      <c r="G903" s="8"/>
      <c r="I903" s="8"/>
      <c r="J903" s="8"/>
      <c r="L903" s="2"/>
    </row>
    <row r="904" spans="1:12" s="9" customFormat="1" x14ac:dyDescent="0.25">
      <c r="A904" s="28" t="s">
        <v>2</v>
      </c>
      <c r="B904" s="29">
        <v>142563164</v>
      </c>
      <c r="C904" s="43" t="s">
        <v>85</v>
      </c>
      <c r="D904" s="16">
        <v>200</v>
      </c>
      <c r="E904" s="48" t="s">
        <v>672</v>
      </c>
      <c r="G904" s="8"/>
      <c r="I904" s="8"/>
      <c r="J904" s="8"/>
      <c r="L904" s="2"/>
    </row>
    <row r="905" spans="1:12" s="9" customFormat="1" x14ac:dyDescent="0.25">
      <c r="A905" s="28" t="s">
        <v>2</v>
      </c>
      <c r="B905" s="29">
        <v>144046488</v>
      </c>
      <c r="C905" s="43" t="s">
        <v>635</v>
      </c>
      <c r="D905" s="16">
        <v>250</v>
      </c>
      <c r="E905" s="48" t="s">
        <v>774</v>
      </c>
      <c r="G905" s="8"/>
      <c r="I905" s="8"/>
      <c r="J905" s="8"/>
      <c r="L905" s="2"/>
    </row>
    <row r="906" spans="1:12" s="9" customFormat="1" x14ac:dyDescent="0.25">
      <c r="A906" s="28" t="s">
        <v>2</v>
      </c>
      <c r="B906" s="29">
        <v>144296366</v>
      </c>
      <c r="C906" s="43" t="s">
        <v>539</v>
      </c>
      <c r="D906" s="16">
        <v>300</v>
      </c>
      <c r="E906" s="48" t="s">
        <v>674</v>
      </c>
      <c r="G906" s="8"/>
      <c r="I906" s="8"/>
      <c r="J906" s="8"/>
      <c r="L906" s="2"/>
    </row>
    <row r="907" spans="1:12" s="9" customFormat="1" x14ac:dyDescent="0.25">
      <c r="A907" s="28" t="s">
        <v>2</v>
      </c>
      <c r="B907" s="29">
        <v>145015999</v>
      </c>
      <c r="C907" s="43" t="s">
        <v>636</v>
      </c>
      <c r="D907" s="16">
        <v>500</v>
      </c>
      <c r="E907" s="48" t="s">
        <v>775</v>
      </c>
      <c r="G907" s="8"/>
      <c r="I907" s="8"/>
      <c r="J907" s="8"/>
      <c r="L907" s="2"/>
    </row>
    <row r="908" spans="1:12" s="9" customFormat="1" ht="30" x14ac:dyDescent="0.25">
      <c r="A908" s="28" t="s">
        <v>2</v>
      </c>
      <c r="B908" s="29">
        <v>150261869</v>
      </c>
      <c r="C908" s="43" t="s">
        <v>633</v>
      </c>
      <c r="D908" s="16">
        <v>250</v>
      </c>
      <c r="E908" s="48" t="s">
        <v>776</v>
      </c>
      <c r="G908" s="8"/>
      <c r="I908" s="8"/>
      <c r="J908" s="8"/>
      <c r="L908" s="2"/>
    </row>
    <row r="909" spans="1:12" s="9" customFormat="1" x14ac:dyDescent="0.25">
      <c r="A909" s="28" t="s">
        <v>2</v>
      </c>
      <c r="B909" s="29">
        <v>160266490</v>
      </c>
      <c r="C909" s="43" t="s">
        <v>913</v>
      </c>
      <c r="D909" s="16">
        <v>150</v>
      </c>
      <c r="E909" s="48" t="s">
        <v>1107</v>
      </c>
      <c r="G909" s="8"/>
      <c r="I909" s="8"/>
      <c r="J909" s="8"/>
      <c r="L909" s="2"/>
    </row>
    <row r="910" spans="1:12" s="9" customFormat="1" x14ac:dyDescent="0.25">
      <c r="A910" s="28" t="s">
        <v>2</v>
      </c>
      <c r="B910" s="29">
        <v>160278683</v>
      </c>
      <c r="C910" s="43" t="s">
        <v>914</v>
      </c>
      <c r="D910" s="16">
        <v>500</v>
      </c>
      <c r="E910" s="48" t="s">
        <v>1108</v>
      </c>
      <c r="G910" s="8"/>
      <c r="I910" s="8"/>
      <c r="J910" s="8"/>
      <c r="L910" s="2"/>
    </row>
    <row r="911" spans="1:12" s="9" customFormat="1" x14ac:dyDescent="0.25">
      <c r="A911" s="28" t="s">
        <v>2</v>
      </c>
      <c r="B911" s="29">
        <v>162143064</v>
      </c>
      <c r="C911" s="43" t="s">
        <v>825</v>
      </c>
      <c r="D911" s="16">
        <v>140</v>
      </c>
      <c r="E911" s="48" t="s">
        <v>983</v>
      </c>
      <c r="G911" s="8"/>
      <c r="I911" s="8"/>
      <c r="J911" s="8"/>
      <c r="L911" s="2"/>
    </row>
    <row r="912" spans="1:12" s="9" customFormat="1" x14ac:dyDescent="0.25">
      <c r="A912" s="28" t="s">
        <v>2</v>
      </c>
      <c r="B912" s="29">
        <v>171243999</v>
      </c>
      <c r="C912" s="43" t="s">
        <v>915</v>
      </c>
      <c r="D912" s="16">
        <v>600</v>
      </c>
      <c r="E912" s="48" t="s">
        <v>1109</v>
      </c>
      <c r="G912" s="8"/>
      <c r="I912" s="8"/>
      <c r="J912" s="8"/>
      <c r="L912" s="2"/>
    </row>
    <row r="913" spans="1:12" s="9" customFormat="1" ht="30" x14ac:dyDescent="0.25">
      <c r="A913" s="28" t="s">
        <v>2</v>
      </c>
      <c r="B913" s="29">
        <v>180760790</v>
      </c>
      <c r="C913" s="43" t="s">
        <v>633</v>
      </c>
      <c r="D913" s="16">
        <v>155</v>
      </c>
      <c r="E913" s="48" t="s">
        <v>1351</v>
      </c>
      <c r="G913" s="8"/>
      <c r="I913" s="8"/>
      <c r="J913" s="8"/>
      <c r="L913" s="2"/>
    </row>
    <row r="914" spans="1:12" s="9" customFormat="1" x14ac:dyDescent="0.25">
      <c r="A914" s="27" t="s">
        <v>2</v>
      </c>
      <c r="B914" s="26">
        <v>181103488</v>
      </c>
      <c r="C914" s="43" t="s">
        <v>1181</v>
      </c>
      <c r="D914" s="11">
        <v>100</v>
      </c>
      <c r="E914" s="48" t="s">
        <v>1352</v>
      </c>
      <c r="G914" s="8"/>
      <c r="I914" s="8"/>
      <c r="J914" s="8"/>
      <c r="L914" s="2"/>
    </row>
    <row r="915" spans="1:12" s="9" customFormat="1" x14ac:dyDescent="0.25">
      <c r="A915" s="27" t="s">
        <v>2</v>
      </c>
      <c r="B915" s="26">
        <v>181132020</v>
      </c>
      <c r="C915" s="43" t="s">
        <v>1182</v>
      </c>
      <c r="D915" s="11">
        <v>123</v>
      </c>
      <c r="E915" s="48" t="s">
        <v>1353</v>
      </c>
      <c r="G915" s="8"/>
      <c r="I915" s="8"/>
      <c r="J915" s="8"/>
      <c r="L915" s="2"/>
    </row>
    <row r="916" spans="1:12" s="9" customFormat="1" x14ac:dyDescent="0.25">
      <c r="A916" s="27" t="s">
        <v>2</v>
      </c>
      <c r="B916" s="26">
        <v>184511611</v>
      </c>
      <c r="C916" s="43" t="s">
        <v>1183</v>
      </c>
      <c r="D916" s="11">
        <v>300</v>
      </c>
      <c r="E916" s="48" t="s">
        <v>1354</v>
      </c>
      <c r="G916" s="8"/>
      <c r="I916" s="8"/>
      <c r="J916" s="8"/>
      <c r="L916" s="2"/>
    </row>
    <row r="917" spans="1:12" s="9" customFormat="1" x14ac:dyDescent="0.25">
      <c r="A917" s="27" t="s">
        <v>2</v>
      </c>
      <c r="B917" s="26">
        <v>181122493</v>
      </c>
      <c r="C917" s="43" t="s">
        <v>1185</v>
      </c>
      <c r="D917" s="11">
        <v>525</v>
      </c>
      <c r="E917" s="48" t="s">
        <v>1356</v>
      </c>
      <c r="G917" s="8"/>
      <c r="I917" s="8"/>
      <c r="J917" s="8"/>
      <c r="L917" s="2"/>
    </row>
    <row r="918" spans="1:12" s="9" customFormat="1" x14ac:dyDescent="0.25">
      <c r="A918" s="6"/>
      <c r="B918" s="4"/>
      <c r="C918" s="42"/>
      <c r="D918" s="14">
        <f>SUM(D900:D917)</f>
        <v>5000</v>
      </c>
      <c r="E918" s="42"/>
      <c r="G918" s="8"/>
      <c r="I918" s="8"/>
      <c r="J918" s="8"/>
      <c r="L918" s="2"/>
    </row>
    <row r="919" spans="1:12" s="9" customFormat="1" x14ac:dyDescent="0.25">
      <c r="A919" s="6"/>
      <c r="B919" s="4"/>
      <c r="C919" s="44" t="s">
        <v>0</v>
      </c>
      <c r="D919" s="15">
        <f>5000-D918</f>
        <v>0</v>
      </c>
      <c r="E919" s="42"/>
      <c r="G919" s="8"/>
      <c r="I919" s="8"/>
      <c r="J919" s="8"/>
      <c r="L919" s="2"/>
    </row>
    <row r="920" spans="1:12" s="9" customFormat="1" x14ac:dyDescent="0.25">
      <c r="A920" s="28"/>
      <c r="B920" s="4"/>
      <c r="C920" s="43"/>
      <c r="D920" s="16"/>
      <c r="E920" s="42"/>
      <c r="G920" s="8"/>
      <c r="I920" s="8"/>
      <c r="J920" s="8"/>
      <c r="L920" s="2"/>
    </row>
    <row r="921" spans="1:12" s="9" customFormat="1" x14ac:dyDescent="0.25">
      <c r="A921" s="25" t="s">
        <v>315</v>
      </c>
      <c r="B921" s="4"/>
      <c r="C921" s="42"/>
      <c r="D921" s="5"/>
      <c r="E921" s="42"/>
      <c r="G921" s="8"/>
      <c r="I921" s="8"/>
      <c r="J921" s="8"/>
      <c r="L921" s="2"/>
    </row>
    <row r="922" spans="1:12" s="9" customFormat="1" x14ac:dyDescent="0.25">
      <c r="A922" s="6" t="s">
        <v>2</v>
      </c>
      <c r="B922" s="4">
        <v>139969858</v>
      </c>
      <c r="C922" s="42" t="s">
        <v>278</v>
      </c>
      <c r="D922" s="33">
        <v>200</v>
      </c>
      <c r="E922" s="42" t="s">
        <v>530</v>
      </c>
      <c r="G922" s="8"/>
      <c r="I922" s="8"/>
      <c r="J922" s="8"/>
      <c r="L922" s="2"/>
    </row>
    <row r="923" spans="1:12" s="9" customFormat="1" x14ac:dyDescent="0.25">
      <c r="A923" s="6" t="s">
        <v>2</v>
      </c>
      <c r="B923" s="4">
        <v>139970957</v>
      </c>
      <c r="C923" s="42" t="s">
        <v>499</v>
      </c>
      <c r="D923" s="33">
        <v>120</v>
      </c>
      <c r="E923" s="42" t="s">
        <v>531</v>
      </c>
      <c r="G923" s="8"/>
      <c r="I923" s="8"/>
      <c r="J923" s="8"/>
      <c r="L923" s="2"/>
    </row>
    <row r="924" spans="1:12" s="9" customFormat="1" x14ac:dyDescent="0.25">
      <c r="A924" s="6" t="s">
        <v>2</v>
      </c>
      <c r="B924" s="4">
        <v>139973027</v>
      </c>
      <c r="C924" s="42" t="s">
        <v>500</v>
      </c>
      <c r="D924" s="33">
        <v>60</v>
      </c>
      <c r="E924" s="42" t="s">
        <v>532</v>
      </c>
      <c r="G924" s="8"/>
      <c r="I924" s="8"/>
      <c r="J924" s="8"/>
      <c r="L924" s="2"/>
    </row>
    <row r="925" spans="1:12" s="9" customFormat="1" x14ac:dyDescent="0.25">
      <c r="A925" s="6" t="s">
        <v>2</v>
      </c>
      <c r="B925" s="4">
        <v>139974016</v>
      </c>
      <c r="C925" s="42" t="s">
        <v>501</v>
      </c>
      <c r="D925" s="33">
        <v>200</v>
      </c>
      <c r="E925" s="42" t="s">
        <v>533</v>
      </c>
      <c r="G925" s="8"/>
      <c r="I925" s="8"/>
      <c r="J925" s="8"/>
      <c r="L925" s="2"/>
    </row>
    <row r="926" spans="1:12" s="9" customFormat="1" x14ac:dyDescent="0.25">
      <c r="A926" s="6" t="s">
        <v>2</v>
      </c>
      <c r="B926" s="4">
        <v>144042203</v>
      </c>
      <c r="C926" s="42" t="s">
        <v>637</v>
      </c>
      <c r="D926" s="33">
        <v>250</v>
      </c>
      <c r="E926" s="42" t="s">
        <v>777</v>
      </c>
      <c r="G926" s="8"/>
      <c r="I926" s="8"/>
      <c r="J926" s="8"/>
      <c r="L926" s="2"/>
    </row>
    <row r="927" spans="1:12" s="9" customFormat="1" x14ac:dyDescent="0.25">
      <c r="A927" s="6" t="s">
        <v>2</v>
      </c>
      <c r="B927" s="29">
        <v>148151865</v>
      </c>
      <c r="C927" s="42" t="s">
        <v>638</v>
      </c>
      <c r="D927" s="33">
        <v>200</v>
      </c>
      <c r="E927" s="42" t="s">
        <v>778</v>
      </c>
      <c r="G927" s="8"/>
      <c r="I927" s="8"/>
      <c r="J927" s="8"/>
      <c r="L927" s="2"/>
    </row>
    <row r="928" spans="1:12" s="9" customFormat="1" x14ac:dyDescent="0.25">
      <c r="A928" s="6" t="s">
        <v>2</v>
      </c>
      <c r="B928" s="4">
        <v>146477254</v>
      </c>
      <c r="C928" s="42" t="s">
        <v>639</v>
      </c>
      <c r="D928" s="33">
        <v>200</v>
      </c>
      <c r="E928" s="42" t="s">
        <v>779</v>
      </c>
      <c r="G928" s="8"/>
      <c r="I928" s="8"/>
      <c r="J928" s="8"/>
      <c r="L928" s="2"/>
    </row>
    <row r="929" spans="1:12" s="9" customFormat="1" x14ac:dyDescent="0.25">
      <c r="A929" s="6" t="s">
        <v>2</v>
      </c>
      <c r="B929" s="4">
        <v>149697778</v>
      </c>
      <c r="C929" s="42" t="s">
        <v>640</v>
      </c>
      <c r="D929" s="33">
        <v>150</v>
      </c>
      <c r="E929" s="42" t="s">
        <v>780</v>
      </c>
      <c r="G929" s="8"/>
      <c r="I929" s="8"/>
      <c r="J929" s="8"/>
      <c r="L929" s="2"/>
    </row>
    <row r="930" spans="1:12" s="9" customFormat="1" x14ac:dyDescent="0.25">
      <c r="A930" s="6" t="s">
        <v>2</v>
      </c>
      <c r="B930" s="4">
        <v>154809053</v>
      </c>
      <c r="C930" s="42" t="s">
        <v>641</v>
      </c>
      <c r="D930" s="33">
        <v>200</v>
      </c>
      <c r="E930" s="42" t="s">
        <v>781</v>
      </c>
      <c r="G930" s="8"/>
      <c r="I930" s="8"/>
      <c r="J930" s="8"/>
      <c r="L930" s="2"/>
    </row>
    <row r="931" spans="1:12" s="9" customFormat="1" x14ac:dyDescent="0.25">
      <c r="A931" s="6" t="s">
        <v>2</v>
      </c>
      <c r="B931" s="4">
        <v>154890967</v>
      </c>
      <c r="C931" s="42" t="s">
        <v>642</v>
      </c>
      <c r="D931" s="33">
        <v>200</v>
      </c>
      <c r="E931" s="42" t="s">
        <v>782</v>
      </c>
      <c r="G931" s="8"/>
      <c r="I931" s="8"/>
      <c r="J931" s="8"/>
      <c r="L931" s="2"/>
    </row>
    <row r="932" spans="1:12" s="9" customFormat="1" x14ac:dyDescent="0.25">
      <c r="A932" s="6" t="s">
        <v>2</v>
      </c>
      <c r="B932" s="4">
        <v>160461404</v>
      </c>
      <c r="C932" s="42" t="s">
        <v>637</v>
      </c>
      <c r="D932" s="33">
        <v>200</v>
      </c>
      <c r="E932" s="42" t="s">
        <v>1110</v>
      </c>
      <c r="G932" s="8"/>
      <c r="I932" s="8"/>
      <c r="J932" s="8"/>
      <c r="L932" s="2"/>
    </row>
    <row r="933" spans="1:12" s="9" customFormat="1" x14ac:dyDescent="0.25">
      <c r="A933" s="6" t="s">
        <v>2</v>
      </c>
      <c r="B933" s="4">
        <v>169537195</v>
      </c>
      <c r="C933" s="42" t="s">
        <v>916</v>
      </c>
      <c r="D933" s="33">
        <v>150</v>
      </c>
      <c r="E933" s="42" t="s">
        <v>1111</v>
      </c>
      <c r="G933" s="8"/>
      <c r="I933" s="8"/>
      <c r="J933" s="8"/>
      <c r="L933" s="2"/>
    </row>
    <row r="934" spans="1:12" s="9" customFormat="1" x14ac:dyDescent="0.25">
      <c r="A934" s="6" t="s">
        <v>2</v>
      </c>
      <c r="B934" s="4">
        <v>171223098</v>
      </c>
      <c r="C934" s="42" t="s">
        <v>917</v>
      </c>
      <c r="D934" s="33">
        <v>200</v>
      </c>
      <c r="E934" s="42" t="s">
        <v>1112</v>
      </c>
      <c r="G934" s="8"/>
      <c r="I934" s="8"/>
      <c r="J934" s="8"/>
      <c r="L934" s="2"/>
    </row>
    <row r="935" spans="1:12" s="9" customFormat="1" x14ac:dyDescent="0.25">
      <c r="A935" s="6" t="s">
        <v>2</v>
      </c>
      <c r="B935" s="4">
        <v>171224802</v>
      </c>
      <c r="C935" s="42" t="s">
        <v>918</v>
      </c>
      <c r="D935" s="33">
        <v>200</v>
      </c>
      <c r="E935" s="42" t="s">
        <v>1112</v>
      </c>
      <c r="G935" s="8"/>
      <c r="I935" s="8"/>
      <c r="J935" s="8"/>
      <c r="L935" s="2"/>
    </row>
    <row r="936" spans="1:12" s="9" customFormat="1" x14ac:dyDescent="0.25">
      <c r="A936" s="6" t="s">
        <v>2</v>
      </c>
      <c r="B936" s="4">
        <v>171229561</v>
      </c>
      <c r="C936" s="42" t="s">
        <v>919</v>
      </c>
      <c r="D936" s="33">
        <v>250</v>
      </c>
      <c r="E936" s="42" t="s">
        <v>1113</v>
      </c>
      <c r="G936" s="8"/>
      <c r="I936" s="8"/>
      <c r="J936" s="8"/>
      <c r="L936" s="2"/>
    </row>
    <row r="937" spans="1:12" s="9" customFormat="1" x14ac:dyDescent="0.25">
      <c r="A937" s="6" t="s">
        <v>2</v>
      </c>
      <c r="B937" s="4">
        <v>171230913</v>
      </c>
      <c r="C937" s="42" t="s">
        <v>637</v>
      </c>
      <c r="D937" s="33">
        <v>200</v>
      </c>
      <c r="E937" s="42" t="s">
        <v>1112</v>
      </c>
      <c r="G937" s="8"/>
      <c r="I937" s="8"/>
      <c r="J937" s="8"/>
      <c r="L937" s="2"/>
    </row>
    <row r="938" spans="1:12" s="9" customFormat="1" x14ac:dyDescent="0.25">
      <c r="A938" s="6" t="s">
        <v>2</v>
      </c>
      <c r="B938" s="4">
        <v>174280676</v>
      </c>
      <c r="C938" s="42" t="s">
        <v>916</v>
      </c>
      <c r="D938" s="33">
        <v>200</v>
      </c>
      <c r="E938" s="42" t="s">
        <v>1112</v>
      </c>
      <c r="G938" s="8"/>
      <c r="I938" s="8"/>
      <c r="J938" s="8"/>
      <c r="L938" s="2"/>
    </row>
    <row r="939" spans="1:12" s="9" customFormat="1" x14ac:dyDescent="0.25">
      <c r="A939" s="6" t="s">
        <v>2</v>
      </c>
      <c r="B939" s="4">
        <v>171237815</v>
      </c>
      <c r="C939" s="42" t="s">
        <v>920</v>
      </c>
      <c r="D939" s="33">
        <v>200</v>
      </c>
      <c r="E939" s="42" t="s">
        <v>1112</v>
      </c>
      <c r="G939" s="8"/>
      <c r="I939" s="8"/>
      <c r="J939" s="8"/>
      <c r="L939" s="2"/>
    </row>
    <row r="940" spans="1:12" s="9" customFormat="1" x14ac:dyDescent="0.25">
      <c r="A940" s="6" t="s">
        <v>2</v>
      </c>
      <c r="B940" s="4">
        <v>171476182</v>
      </c>
      <c r="C940" s="42" t="s">
        <v>921</v>
      </c>
      <c r="D940" s="33">
        <v>200</v>
      </c>
      <c r="E940" s="42" t="s">
        <v>1112</v>
      </c>
      <c r="G940" s="8"/>
      <c r="I940" s="8"/>
      <c r="J940" s="8"/>
      <c r="L940" s="2"/>
    </row>
    <row r="941" spans="1:12" s="9" customFormat="1" x14ac:dyDescent="0.25">
      <c r="A941" s="6" t="s">
        <v>2</v>
      </c>
      <c r="B941" s="4">
        <v>174273334</v>
      </c>
      <c r="C941" s="42" t="s">
        <v>1300</v>
      </c>
      <c r="D941" s="33">
        <v>200</v>
      </c>
      <c r="E941" s="42" t="s">
        <v>1112</v>
      </c>
      <c r="G941" s="8"/>
      <c r="I941" s="8"/>
      <c r="J941" s="8"/>
      <c r="L941" s="2"/>
    </row>
    <row r="942" spans="1:12" s="9" customFormat="1" x14ac:dyDescent="0.25">
      <c r="A942" s="6" t="s">
        <v>2</v>
      </c>
      <c r="B942" s="4">
        <v>174294733</v>
      </c>
      <c r="C942" s="42" t="s">
        <v>639</v>
      </c>
      <c r="D942" s="33">
        <v>200</v>
      </c>
      <c r="E942" s="42" t="s">
        <v>1392</v>
      </c>
      <c r="G942" s="8"/>
      <c r="I942" s="8"/>
      <c r="J942" s="8"/>
      <c r="L942" s="2"/>
    </row>
    <row r="943" spans="1:12" s="9" customFormat="1" x14ac:dyDescent="0.25">
      <c r="A943" s="6" t="s">
        <v>2</v>
      </c>
      <c r="B943" s="4">
        <v>176724360</v>
      </c>
      <c r="C943" s="42" t="s">
        <v>1301</v>
      </c>
      <c r="D943" s="33">
        <v>150</v>
      </c>
      <c r="E943" s="42" t="s">
        <v>1507</v>
      </c>
      <c r="G943" s="8"/>
      <c r="I943" s="8"/>
      <c r="J943" s="8"/>
      <c r="L943" s="2"/>
    </row>
    <row r="944" spans="1:12" s="9" customFormat="1" x14ac:dyDescent="0.25">
      <c r="A944" s="6" t="s">
        <v>2</v>
      </c>
      <c r="B944" s="4">
        <v>176725661</v>
      </c>
      <c r="C944" s="42" t="s">
        <v>916</v>
      </c>
      <c r="D944" s="33">
        <v>120</v>
      </c>
      <c r="E944" s="42" t="s">
        <v>1553</v>
      </c>
      <c r="G944" s="8"/>
      <c r="I944" s="8"/>
      <c r="J944" s="8"/>
      <c r="L944" s="2"/>
    </row>
    <row r="945" spans="1:12" s="9" customFormat="1" x14ac:dyDescent="0.25">
      <c r="A945" s="6" t="s">
        <v>2</v>
      </c>
      <c r="B945" s="4">
        <v>180410771</v>
      </c>
      <c r="C945" s="42" t="s">
        <v>918</v>
      </c>
      <c r="D945" s="33">
        <v>75</v>
      </c>
      <c r="E945" s="42" t="s">
        <v>1508</v>
      </c>
      <c r="G945" s="8"/>
      <c r="I945" s="8"/>
      <c r="J945" s="8"/>
      <c r="L945" s="2"/>
    </row>
    <row r="946" spans="1:12" s="9" customFormat="1" x14ac:dyDescent="0.25">
      <c r="A946" s="6" t="s">
        <v>2</v>
      </c>
      <c r="B946" s="4">
        <v>180412172</v>
      </c>
      <c r="C946" s="42" t="s">
        <v>1300</v>
      </c>
      <c r="D946" s="33">
        <v>75</v>
      </c>
      <c r="E946" s="42" t="s">
        <v>1509</v>
      </c>
      <c r="G946" s="8"/>
      <c r="I946" s="8"/>
      <c r="J946" s="8"/>
      <c r="L946" s="2"/>
    </row>
    <row r="947" spans="1:12" s="9" customFormat="1" x14ac:dyDescent="0.25">
      <c r="A947" s="6" t="s">
        <v>2</v>
      </c>
      <c r="B947" s="4">
        <v>180429470</v>
      </c>
      <c r="C947" s="42" t="s">
        <v>1302</v>
      </c>
      <c r="D947" s="33">
        <v>200</v>
      </c>
      <c r="E947" s="42" t="s">
        <v>1510</v>
      </c>
      <c r="G947" s="8"/>
      <c r="I947" s="8"/>
      <c r="J947" s="8"/>
      <c r="L947" s="2"/>
    </row>
    <row r="948" spans="1:12" s="9" customFormat="1" x14ac:dyDescent="0.25">
      <c r="A948" s="6" t="s">
        <v>2</v>
      </c>
      <c r="B948" s="4">
        <v>180438165</v>
      </c>
      <c r="C948" s="42" t="s">
        <v>1303</v>
      </c>
      <c r="D948" s="33">
        <v>200</v>
      </c>
      <c r="E948" s="42" t="s">
        <v>1511</v>
      </c>
      <c r="G948" s="8"/>
      <c r="I948" s="8"/>
      <c r="J948" s="8"/>
      <c r="L948" s="2"/>
    </row>
    <row r="949" spans="1:12" s="9" customFormat="1" x14ac:dyDescent="0.25">
      <c r="A949" s="6" t="s">
        <v>2</v>
      </c>
      <c r="B949" s="4">
        <v>182307278</v>
      </c>
      <c r="C949" s="42" t="s">
        <v>1304</v>
      </c>
      <c r="D949" s="33">
        <v>200</v>
      </c>
      <c r="E949" s="42" t="s">
        <v>1512</v>
      </c>
      <c r="G949" s="8"/>
      <c r="I949" s="8"/>
      <c r="J949" s="8"/>
      <c r="L949" s="2"/>
    </row>
    <row r="950" spans="1:12" s="9" customFormat="1" x14ac:dyDescent="0.25">
      <c r="A950" s="6"/>
      <c r="B950" s="4"/>
      <c r="C950" s="42"/>
      <c r="D950" s="14">
        <f>SUM(D922:D949)</f>
        <v>5000</v>
      </c>
      <c r="E950" s="42"/>
      <c r="G950" s="8"/>
      <c r="I950" s="8"/>
      <c r="J950" s="8"/>
      <c r="L950" s="2"/>
    </row>
    <row r="951" spans="1:12" s="9" customFormat="1" x14ac:dyDescent="0.25">
      <c r="A951" s="6"/>
      <c r="B951" s="4"/>
      <c r="C951" s="44" t="s">
        <v>0</v>
      </c>
      <c r="D951" s="15">
        <f>5000-D950</f>
        <v>0</v>
      </c>
      <c r="E951" s="42"/>
      <c r="G951" s="8"/>
      <c r="I951" s="8"/>
      <c r="J951" s="8"/>
      <c r="L951" s="2"/>
    </row>
    <row r="952" spans="1:12" s="9" customFormat="1" x14ac:dyDescent="0.25">
      <c r="A952" s="28"/>
      <c r="B952" s="4"/>
      <c r="C952" s="43"/>
      <c r="D952" s="16"/>
      <c r="E952" s="42"/>
      <c r="G952" s="8"/>
      <c r="I952" s="8"/>
      <c r="J952" s="8"/>
      <c r="L952" s="2"/>
    </row>
    <row r="953" spans="1:12" s="9" customFormat="1" x14ac:dyDescent="0.25">
      <c r="A953" s="25" t="s">
        <v>260</v>
      </c>
      <c r="B953" s="4"/>
      <c r="C953" s="42"/>
      <c r="D953" s="5"/>
      <c r="E953" s="42"/>
      <c r="G953" s="8"/>
      <c r="I953" s="8"/>
      <c r="J953" s="8"/>
      <c r="L953" s="2"/>
    </row>
    <row r="954" spans="1:12" s="9" customFormat="1" x14ac:dyDescent="0.25">
      <c r="A954" s="27" t="s">
        <v>2</v>
      </c>
      <c r="B954" s="4">
        <v>128252826</v>
      </c>
      <c r="C954" s="43" t="s">
        <v>109</v>
      </c>
      <c r="D954" s="16">
        <v>300</v>
      </c>
      <c r="E954" s="42" t="s">
        <v>110</v>
      </c>
      <c r="G954" s="8"/>
      <c r="I954" s="8"/>
      <c r="J954" s="8"/>
      <c r="L954" s="2"/>
    </row>
    <row r="955" spans="1:12" s="9" customFormat="1" x14ac:dyDescent="0.25">
      <c r="A955" s="27" t="s">
        <v>2</v>
      </c>
      <c r="B955" s="4">
        <v>145012962</v>
      </c>
      <c r="C955" s="43" t="s">
        <v>643</v>
      </c>
      <c r="D955" s="16">
        <v>250</v>
      </c>
      <c r="E955" s="42" t="s">
        <v>783</v>
      </c>
      <c r="G955" s="8"/>
      <c r="I955" s="8"/>
      <c r="J955" s="8"/>
      <c r="L955" s="2"/>
    </row>
    <row r="956" spans="1:12" s="9" customFormat="1" x14ac:dyDescent="0.25">
      <c r="A956" s="27" t="s">
        <v>2</v>
      </c>
      <c r="B956" s="4">
        <v>148169310</v>
      </c>
      <c r="C956" s="43" t="s">
        <v>644</v>
      </c>
      <c r="D956" s="16">
        <v>350</v>
      </c>
      <c r="E956" s="42" t="s">
        <v>784</v>
      </c>
      <c r="G956" s="8"/>
      <c r="I956" s="8"/>
      <c r="J956" s="8"/>
      <c r="L956" s="2"/>
    </row>
    <row r="957" spans="1:12" s="9" customFormat="1" x14ac:dyDescent="0.25">
      <c r="A957" s="27" t="s">
        <v>2</v>
      </c>
      <c r="B957" s="4">
        <v>148170728</v>
      </c>
      <c r="C957" s="43" t="s">
        <v>645</v>
      </c>
      <c r="D957" s="16">
        <v>200</v>
      </c>
      <c r="E957" s="42" t="s">
        <v>785</v>
      </c>
      <c r="G957" s="8"/>
      <c r="I957" s="8"/>
      <c r="J957" s="8"/>
      <c r="L957" s="2"/>
    </row>
    <row r="958" spans="1:12" s="9" customFormat="1" x14ac:dyDescent="0.25">
      <c r="A958" s="27" t="s">
        <v>2</v>
      </c>
      <c r="B958" s="4">
        <v>151761143</v>
      </c>
      <c r="C958" s="43" t="s">
        <v>646</v>
      </c>
      <c r="D958" s="16">
        <v>400</v>
      </c>
      <c r="E958" s="42" t="s">
        <v>786</v>
      </c>
      <c r="G958" s="8"/>
      <c r="I958" s="8"/>
      <c r="J958" s="8"/>
      <c r="L958" s="2"/>
    </row>
    <row r="959" spans="1:12" s="9" customFormat="1" x14ac:dyDescent="0.25">
      <c r="A959" s="27" t="s">
        <v>2</v>
      </c>
      <c r="B959" s="4">
        <v>151816042</v>
      </c>
      <c r="C959" s="43" t="s">
        <v>647</v>
      </c>
      <c r="D959" s="16">
        <v>200</v>
      </c>
      <c r="E959" s="42" t="s">
        <v>787</v>
      </c>
      <c r="G959" s="8"/>
      <c r="I959" s="8"/>
      <c r="J959" s="8"/>
      <c r="L959" s="2"/>
    </row>
    <row r="960" spans="1:12" s="9" customFormat="1" x14ac:dyDescent="0.25">
      <c r="A960" s="27" t="s">
        <v>2</v>
      </c>
      <c r="B960" s="4">
        <v>151817484</v>
      </c>
      <c r="C960" s="43" t="s">
        <v>648</v>
      </c>
      <c r="D960" s="16">
        <v>150</v>
      </c>
      <c r="E960" s="42" t="s">
        <v>788</v>
      </c>
      <c r="G960" s="8"/>
      <c r="I960" s="8"/>
      <c r="J960" s="8"/>
      <c r="L960" s="2"/>
    </row>
    <row r="961" spans="1:12" s="9" customFormat="1" x14ac:dyDescent="0.25">
      <c r="A961" s="27" t="s">
        <v>2</v>
      </c>
      <c r="B961" s="4">
        <v>155566365</v>
      </c>
      <c r="C961" s="43" t="s">
        <v>922</v>
      </c>
      <c r="D961" s="16">
        <v>150</v>
      </c>
      <c r="E961" s="42" t="s">
        <v>1114</v>
      </c>
      <c r="G961" s="8"/>
      <c r="I961" s="8"/>
      <c r="J961" s="8"/>
      <c r="L961" s="2"/>
    </row>
    <row r="962" spans="1:12" s="9" customFormat="1" x14ac:dyDescent="0.25">
      <c r="A962" s="27" t="s">
        <v>2</v>
      </c>
      <c r="B962" s="4">
        <v>160468846</v>
      </c>
      <c r="C962" s="43" t="s">
        <v>923</v>
      </c>
      <c r="D962" s="16">
        <v>200</v>
      </c>
      <c r="E962" s="42" t="s">
        <v>1115</v>
      </c>
      <c r="G962" s="8"/>
      <c r="I962" s="8"/>
      <c r="J962" s="8"/>
      <c r="L962" s="2"/>
    </row>
    <row r="963" spans="1:12" s="9" customFormat="1" x14ac:dyDescent="0.25">
      <c r="A963" s="27" t="s">
        <v>2</v>
      </c>
      <c r="B963" s="4">
        <v>171516083</v>
      </c>
      <c r="C963" s="43" t="s">
        <v>924</v>
      </c>
      <c r="D963" s="16">
        <v>400</v>
      </c>
      <c r="E963" s="42" t="s">
        <v>1116</v>
      </c>
      <c r="G963" s="8"/>
      <c r="I963" s="8"/>
      <c r="J963" s="8"/>
      <c r="L963" s="2"/>
    </row>
    <row r="964" spans="1:12" s="9" customFormat="1" x14ac:dyDescent="0.25">
      <c r="A964" s="27" t="s">
        <v>2</v>
      </c>
      <c r="B964" s="4">
        <v>171517837</v>
      </c>
      <c r="C964" s="43" t="s">
        <v>925</v>
      </c>
      <c r="D964" s="16">
        <v>250</v>
      </c>
      <c r="E964" s="42" t="s">
        <v>1117</v>
      </c>
      <c r="G964" s="8"/>
      <c r="I964" s="8"/>
      <c r="J964" s="8"/>
      <c r="L964" s="2"/>
    </row>
    <row r="965" spans="1:12" s="9" customFormat="1" x14ac:dyDescent="0.25">
      <c r="A965" s="27" t="s">
        <v>2</v>
      </c>
      <c r="B965" s="4">
        <v>171519751</v>
      </c>
      <c r="C965" s="43" t="s">
        <v>568</v>
      </c>
      <c r="D965" s="16">
        <v>450</v>
      </c>
      <c r="E965" s="42" t="s">
        <v>1118</v>
      </c>
      <c r="G965" s="8"/>
      <c r="I965" s="8"/>
      <c r="J965" s="8"/>
      <c r="L965" s="2"/>
    </row>
    <row r="966" spans="1:12" s="9" customFormat="1" x14ac:dyDescent="0.25">
      <c r="A966" s="27" t="s">
        <v>2</v>
      </c>
      <c r="B966" s="4">
        <v>172047761</v>
      </c>
      <c r="C966" s="43" t="s">
        <v>1305</v>
      </c>
      <c r="D966" s="16">
        <v>200</v>
      </c>
      <c r="E966" s="42" t="s">
        <v>1513</v>
      </c>
      <c r="G966" s="8"/>
      <c r="I966" s="8"/>
      <c r="J966" s="8"/>
      <c r="L966" s="2"/>
    </row>
    <row r="967" spans="1:12" s="9" customFormat="1" x14ac:dyDescent="0.25">
      <c r="A967" s="27" t="s">
        <v>2</v>
      </c>
      <c r="B967" s="4">
        <v>174683744</v>
      </c>
      <c r="C967" s="43" t="s">
        <v>565</v>
      </c>
      <c r="D967" s="16">
        <v>250</v>
      </c>
      <c r="E967" s="42" t="s">
        <v>1514</v>
      </c>
      <c r="G967" s="8"/>
      <c r="I967" s="8"/>
      <c r="J967" s="8"/>
      <c r="L967" s="2"/>
    </row>
    <row r="968" spans="1:12" s="9" customFormat="1" x14ac:dyDescent="0.25">
      <c r="A968" s="27" t="s">
        <v>2</v>
      </c>
      <c r="B968" s="4">
        <v>174687107</v>
      </c>
      <c r="C968" s="43" t="s">
        <v>1306</v>
      </c>
      <c r="D968" s="16">
        <v>400</v>
      </c>
      <c r="E968" s="42" t="s">
        <v>1515</v>
      </c>
      <c r="G968" s="8"/>
      <c r="I968" s="8"/>
      <c r="J968" s="8"/>
      <c r="L968" s="2"/>
    </row>
    <row r="969" spans="1:12" s="9" customFormat="1" x14ac:dyDescent="0.25">
      <c r="A969" s="27" t="s">
        <v>2</v>
      </c>
      <c r="B969" s="4">
        <v>174943399</v>
      </c>
      <c r="C969" s="43" t="s">
        <v>1307</v>
      </c>
      <c r="D969" s="16">
        <v>200</v>
      </c>
      <c r="E969" s="42" t="s">
        <v>1516</v>
      </c>
      <c r="G969" s="8"/>
      <c r="I969" s="8"/>
      <c r="J969" s="8"/>
      <c r="L969" s="2"/>
    </row>
    <row r="970" spans="1:12" s="9" customFormat="1" x14ac:dyDescent="0.25">
      <c r="A970" s="27" t="s">
        <v>2</v>
      </c>
      <c r="B970" s="4">
        <v>180444169</v>
      </c>
      <c r="C970" s="43" t="s">
        <v>1308</v>
      </c>
      <c r="D970" s="16">
        <v>200</v>
      </c>
      <c r="E970" s="42" t="s">
        <v>1517</v>
      </c>
      <c r="G970" s="8"/>
      <c r="I970" s="8"/>
      <c r="J970" s="8"/>
      <c r="L970" s="2"/>
    </row>
    <row r="971" spans="1:12" s="9" customFormat="1" x14ac:dyDescent="0.25">
      <c r="A971" s="27" t="s">
        <v>2</v>
      </c>
      <c r="B971" s="4">
        <v>180730660</v>
      </c>
      <c r="C971" s="43" t="s">
        <v>1309</v>
      </c>
      <c r="D971" s="16">
        <v>150</v>
      </c>
      <c r="E971" s="42" t="s">
        <v>1518</v>
      </c>
      <c r="G971" s="8"/>
      <c r="I971" s="8"/>
      <c r="J971" s="8"/>
      <c r="L971" s="2"/>
    </row>
    <row r="972" spans="1:12" s="9" customFormat="1" x14ac:dyDescent="0.25">
      <c r="A972" s="27" t="s">
        <v>2</v>
      </c>
      <c r="B972" s="4">
        <v>181051490</v>
      </c>
      <c r="C972" s="43" t="s">
        <v>1310</v>
      </c>
      <c r="D972" s="16">
        <v>150</v>
      </c>
      <c r="E972" s="42" t="s">
        <v>1519</v>
      </c>
      <c r="G972" s="8"/>
      <c r="I972" s="8"/>
      <c r="J972" s="8"/>
      <c r="L972" s="2"/>
    </row>
    <row r="973" spans="1:12" s="9" customFormat="1" x14ac:dyDescent="0.25">
      <c r="A973" s="27" t="s">
        <v>2</v>
      </c>
      <c r="B973" s="4">
        <v>181130028</v>
      </c>
      <c r="C973" s="43" t="s">
        <v>1311</v>
      </c>
      <c r="D973" s="16">
        <v>150</v>
      </c>
      <c r="E973" s="42" t="s">
        <v>1520</v>
      </c>
      <c r="G973" s="8"/>
      <c r="I973" s="8"/>
      <c r="J973" s="8"/>
      <c r="L973" s="2"/>
    </row>
    <row r="974" spans="1:12" s="9" customFormat="1" x14ac:dyDescent="0.25">
      <c r="A974" s="27"/>
      <c r="B974" s="4"/>
      <c r="C974" s="42"/>
      <c r="D974" s="14">
        <f>SUM(D954:D973)</f>
        <v>5000</v>
      </c>
      <c r="E974" s="42"/>
      <c r="G974" s="8"/>
      <c r="I974" s="8"/>
      <c r="J974" s="8"/>
      <c r="L974" s="2"/>
    </row>
    <row r="975" spans="1:12" s="9" customFormat="1" x14ac:dyDescent="0.25">
      <c r="A975" s="30"/>
      <c r="B975" s="4"/>
      <c r="C975" s="44" t="s">
        <v>0</v>
      </c>
      <c r="D975" s="15">
        <f>5000-D974</f>
        <v>0</v>
      </c>
      <c r="E975" s="42"/>
      <c r="G975" s="8"/>
      <c r="I975" s="8"/>
      <c r="J975" s="8"/>
      <c r="L975" s="2"/>
    </row>
    <row r="976" spans="1:12" s="9" customFormat="1" x14ac:dyDescent="0.25">
      <c r="A976" s="30"/>
      <c r="B976" s="4"/>
      <c r="C976" s="43"/>
      <c r="D976" s="16"/>
      <c r="E976" s="42"/>
      <c r="G976" s="8"/>
      <c r="I976" s="8"/>
      <c r="J976" s="8"/>
      <c r="L976" s="2"/>
    </row>
    <row r="977" spans="1:12" s="9" customFormat="1" x14ac:dyDescent="0.25">
      <c r="A977" s="25" t="s">
        <v>316</v>
      </c>
      <c r="B977" s="4"/>
      <c r="C977" s="42"/>
      <c r="D977" s="5"/>
      <c r="E977" s="42"/>
      <c r="G977" s="8"/>
      <c r="I977" s="8"/>
      <c r="J977" s="8"/>
      <c r="L977" s="2"/>
    </row>
    <row r="978" spans="1:12" s="9" customFormat="1" x14ac:dyDescent="0.25">
      <c r="A978" s="27" t="s">
        <v>2</v>
      </c>
      <c r="B978" s="26">
        <v>130573703</v>
      </c>
      <c r="C978" s="43" t="s">
        <v>373</v>
      </c>
      <c r="D978" s="11">
        <v>200</v>
      </c>
      <c r="E978" s="45" t="s">
        <v>448</v>
      </c>
      <c r="G978" s="8"/>
      <c r="I978" s="8"/>
      <c r="J978" s="8"/>
      <c r="L978" s="2"/>
    </row>
    <row r="979" spans="1:12" s="9" customFormat="1" x14ac:dyDescent="0.25">
      <c r="A979" s="27" t="s">
        <v>2</v>
      </c>
      <c r="B979" s="26">
        <v>133455297</v>
      </c>
      <c r="C979" s="43" t="s">
        <v>339</v>
      </c>
      <c r="D979" s="11">
        <v>750</v>
      </c>
      <c r="E979" s="45" t="s">
        <v>407</v>
      </c>
      <c r="G979" s="8"/>
      <c r="I979" s="8"/>
      <c r="J979" s="8"/>
      <c r="L979" s="2"/>
    </row>
    <row r="980" spans="1:12" s="9" customFormat="1" x14ac:dyDescent="0.25">
      <c r="A980" s="27" t="s">
        <v>2</v>
      </c>
      <c r="B980" s="26">
        <v>133993092</v>
      </c>
      <c r="C980" s="43" t="s">
        <v>374</v>
      </c>
      <c r="D980" s="11">
        <v>200</v>
      </c>
      <c r="E980" s="45" t="s">
        <v>449</v>
      </c>
      <c r="G980" s="8"/>
      <c r="I980" s="8"/>
      <c r="J980" s="8"/>
      <c r="L980" s="2"/>
    </row>
    <row r="981" spans="1:12" s="9" customFormat="1" ht="30" x14ac:dyDescent="0.25">
      <c r="A981" s="27" t="s">
        <v>2</v>
      </c>
      <c r="B981" s="26">
        <v>133996897</v>
      </c>
      <c r="C981" s="43" t="s">
        <v>375</v>
      </c>
      <c r="D981" s="11">
        <v>170</v>
      </c>
      <c r="E981" s="45" t="s">
        <v>449</v>
      </c>
      <c r="G981" s="8"/>
      <c r="I981" s="8"/>
      <c r="J981" s="8"/>
      <c r="L981" s="2"/>
    </row>
    <row r="982" spans="1:12" s="9" customFormat="1" x14ac:dyDescent="0.25">
      <c r="A982" s="27" t="s">
        <v>2</v>
      </c>
      <c r="B982" s="29">
        <v>142556421</v>
      </c>
      <c r="C982" s="43" t="s">
        <v>649</v>
      </c>
      <c r="D982" s="11">
        <v>200</v>
      </c>
      <c r="E982" s="45" t="s">
        <v>789</v>
      </c>
      <c r="G982" s="8"/>
      <c r="I982" s="8"/>
      <c r="J982" s="8"/>
      <c r="L982" s="2"/>
    </row>
    <row r="983" spans="1:12" s="9" customFormat="1" x14ac:dyDescent="0.25">
      <c r="A983" s="27" t="s">
        <v>2</v>
      </c>
      <c r="B983" s="29">
        <v>180665097</v>
      </c>
      <c r="C983" s="43" t="s">
        <v>1312</v>
      </c>
      <c r="D983" s="11">
        <v>1000</v>
      </c>
      <c r="E983" s="45" t="s">
        <v>1521</v>
      </c>
      <c r="G983" s="8"/>
      <c r="I983" s="8"/>
      <c r="J983" s="8"/>
      <c r="L983" s="2"/>
    </row>
    <row r="984" spans="1:12" s="9" customFormat="1" x14ac:dyDescent="0.25">
      <c r="A984" s="27" t="s">
        <v>2</v>
      </c>
      <c r="B984" s="29">
        <v>184198357</v>
      </c>
      <c r="C984" s="43" t="s">
        <v>70</v>
      </c>
      <c r="D984" s="11">
        <v>605</v>
      </c>
      <c r="E984" s="45" t="s">
        <v>1388</v>
      </c>
      <c r="G984" s="8"/>
      <c r="I984" s="8"/>
      <c r="J984" s="8"/>
      <c r="L984" s="2"/>
    </row>
    <row r="985" spans="1:12" s="9" customFormat="1" x14ac:dyDescent="0.25">
      <c r="A985" s="27" t="s">
        <v>2</v>
      </c>
      <c r="B985" s="29">
        <v>182228485</v>
      </c>
      <c r="C985" s="43" t="s">
        <v>1313</v>
      </c>
      <c r="D985" s="11">
        <v>1875</v>
      </c>
      <c r="E985" s="45" t="s">
        <v>1522</v>
      </c>
      <c r="G985" s="8"/>
      <c r="I985" s="8"/>
      <c r="J985" s="8"/>
      <c r="L985" s="2"/>
    </row>
    <row r="986" spans="1:12" s="9" customFormat="1" x14ac:dyDescent="0.25">
      <c r="A986" s="6"/>
      <c r="B986" s="4"/>
      <c r="C986" s="42"/>
      <c r="D986" s="14">
        <f>SUM(D978:D985)</f>
        <v>5000</v>
      </c>
      <c r="E986" s="42"/>
      <c r="G986" s="8"/>
      <c r="I986" s="8"/>
      <c r="J986" s="8"/>
      <c r="L986" s="2"/>
    </row>
    <row r="987" spans="1:12" s="9" customFormat="1" x14ac:dyDescent="0.25">
      <c r="A987" s="6"/>
      <c r="B987" s="4"/>
      <c r="C987" s="44" t="s">
        <v>0</v>
      </c>
      <c r="D987" s="15">
        <f>5000-D986</f>
        <v>0</v>
      </c>
      <c r="E987" s="42"/>
      <c r="G987" s="8"/>
      <c r="I987" s="8"/>
      <c r="J987" s="8"/>
      <c r="L987" s="2"/>
    </row>
    <row r="988" spans="1:12" s="9" customFormat="1" x14ac:dyDescent="0.25">
      <c r="A988" s="28"/>
      <c r="B988" s="4"/>
      <c r="C988" s="43"/>
      <c r="D988" s="16"/>
      <c r="E988" s="42"/>
      <c r="G988" s="8"/>
      <c r="I988" s="8"/>
      <c r="J988" s="8"/>
      <c r="L988" s="2"/>
    </row>
    <row r="989" spans="1:12" s="9" customFormat="1" x14ac:dyDescent="0.25">
      <c r="A989" s="25" t="s">
        <v>261</v>
      </c>
      <c r="B989" s="4"/>
      <c r="C989" s="42"/>
      <c r="D989" s="5"/>
      <c r="E989" s="42"/>
      <c r="G989" s="8"/>
      <c r="I989" s="8"/>
      <c r="J989" s="8"/>
      <c r="L989" s="2"/>
    </row>
    <row r="990" spans="1:12" s="9" customFormat="1" x14ac:dyDescent="0.25">
      <c r="A990" s="27" t="s">
        <v>2</v>
      </c>
      <c r="B990" s="26">
        <v>124455569</v>
      </c>
      <c r="C990" s="43" t="s">
        <v>262</v>
      </c>
      <c r="D990" s="11">
        <v>300</v>
      </c>
      <c r="E990" s="45" t="s">
        <v>263</v>
      </c>
      <c r="G990" s="8"/>
      <c r="I990" s="8"/>
      <c r="J990" s="8"/>
      <c r="L990" s="2"/>
    </row>
    <row r="991" spans="1:12" s="9" customFormat="1" x14ac:dyDescent="0.25">
      <c r="A991" s="27" t="s">
        <v>2</v>
      </c>
      <c r="B991" s="26">
        <v>124452282</v>
      </c>
      <c r="C991" s="43" t="s">
        <v>264</v>
      </c>
      <c r="D991" s="11">
        <v>150</v>
      </c>
      <c r="E991" s="45" t="s">
        <v>265</v>
      </c>
      <c r="G991" s="8"/>
      <c r="I991" s="8"/>
      <c r="J991" s="8"/>
      <c r="L991" s="2"/>
    </row>
    <row r="992" spans="1:12" s="9" customFormat="1" x14ac:dyDescent="0.25">
      <c r="A992" s="27" t="s">
        <v>2</v>
      </c>
      <c r="B992" s="26">
        <v>124449698</v>
      </c>
      <c r="C992" s="43" t="s">
        <v>266</v>
      </c>
      <c r="D992" s="11">
        <v>400</v>
      </c>
      <c r="E992" s="45" t="s">
        <v>267</v>
      </c>
      <c r="G992" s="8"/>
      <c r="I992" s="8"/>
      <c r="J992" s="8"/>
      <c r="L992" s="2"/>
    </row>
    <row r="993" spans="1:12" s="9" customFormat="1" x14ac:dyDescent="0.25">
      <c r="A993" s="27" t="s">
        <v>2</v>
      </c>
      <c r="B993" s="26">
        <v>133284307</v>
      </c>
      <c r="C993" s="43" t="s">
        <v>376</v>
      </c>
      <c r="D993" s="11">
        <v>100</v>
      </c>
      <c r="E993" s="45" t="s">
        <v>450</v>
      </c>
      <c r="G993" s="8"/>
      <c r="I993" s="8"/>
      <c r="J993" s="8"/>
      <c r="L993" s="2"/>
    </row>
    <row r="994" spans="1:12" s="9" customFormat="1" x14ac:dyDescent="0.25">
      <c r="A994" s="27" t="s">
        <v>2</v>
      </c>
      <c r="B994" s="26">
        <v>147630872</v>
      </c>
      <c r="C994" s="43" t="s">
        <v>650</v>
      </c>
      <c r="D994" s="11">
        <v>300</v>
      </c>
      <c r="E994" s="45" t="s">
        <v>790</v>
      </c>
      <c r="G994" s="8"/>
      <c r="I994" s="8"/>
      <c r="J994" s="8"/>
      <c r="L994" s="2"/>
    </row>
    <row r="995" spans="1:12" s="9" customFormat="1" x14ac:dyDescent="0.25">
      <c r="A995" s="27" t="s">
        <v>2</v>
      </c>
      <c r="B995" s="26">
        <v>149702216</v>
      </c>
      <c r="C995" s="43" t="s">
        <v>651</v>
      </c>
      <c r="D995" s="11">
        <v>200</v>
      </c>
      <c r="E995" s="45" t="s">
        <v>791</v>
      </c>
      <c r="G995" s="8"/>
      <c r="I995" s="8"/>
      <c r="J995" s="8"/>
      <c r="L995" s="2"/>
    </row>
    <row r="996" spans="1:12" s="9" customFormat="1" x14ac:dyDescent="0.25">
      <c r="A996" s="27" t="s">
        <v>2</v>
      </c>
      <c r="B996" s="26">
        <v>150245795</v>
      </c>
      <c r="C996" s="43" t="s">
        <v>652</v>
      </c>
      <c r="D996" s="11">
        <v>350</v>
      </c>
      <c r="E996" s="45" t="s">
        <v>792</v>
      </c>
      <c r="G996" s="8"/>
      <c r="I996" s="8"/>
      <c r="J996" s="8"/>
      <c r="L996" s="2"/>
    </row>
    <row r="997" spans="1:12" s="9" customFormat="1" x14ac:dyDescent="0.25">
      <c r="A997" s="27" t="s">
        <v>2</v>
      </c>
      <c r="B997" s="26">
        <v>154239941</v>
      </c>
      <c r="C997" s="43" t="s">
        <v>653</v>
      </c>
      <c r="D997" s="11">
        <v>300</v>
      </c>
      <c r="E997" s="45" t="s">
        <v>793</v>
      </c>
      <c r="G997" s="8"/>
      <c r="I997" s="8"/>
      <c r="J997" s="8"/>
      <c r="L997" s="2"/>
    </row>
    <row r="998" spans="1:12" s="9" customFormat="1" x14ac:dyDescent="0.25">
      <c r="A998" s="27" t="s">
        <v>2</v>
      </c>
      <c r="B998" s="26">
        <v>154245994</v>
      </c>
      <c r="C998" s="43" t="s">
        <v>654</v>
      </c>
      <c r="D998" s="11">
        <v>300</v>
      </c>
      <c r="E998" s="45" t="s">
        <v>794</v>
      </c>
      <c r="G998" s="8"/>
      <c r="I998" s="8"/>
      <c r="J998" s="8"/>
      <c r="L998" s="2"/>
    </row>
    <row r="999" spans="1:12" s="9" customFormat="1" x14ac:dyDescent="0.25">
      <c r="A999" s="27" t="s">
        <v>2</v>
      </c>
      <c r="B999" s="26">
        <v>164883716</v>
      </c>
      <c r="C999" s="43" t="s">
        <v>926</v>
      </c>
      <c r="D999" s="11">
        <v>200</v>
      </c>
      <c r="E999" s="45" t="s">
        <v>1119</v>
      </c>
      <c r="G999" s="8"/>
      <c r="I999" s="8"/>
      <c r="J999" s="8"/>
      <c r="L999" s="2"/>
    </row>
    <row r="1000" spans="1:12" s="9" customFormat="1" x14ac:dyDescent="0.25">
      <c r="A1000" s="27" t="s">
        <v>2</v>
      </c>
      <c r="B1000" s="26">
        <v>164905863</v>
      </c>
      <c r="C1000" s="43" t="s">
        <v>927</v>
      </c>
      <c r="D1000" s="11">
        <v>300</v>
      </c>
      <c r="E1000" s="45" t="s">
        <v>1120</v>
      </c>
      <c r="G1000" s="8"/>
      <c r="I1000" s="8"/>
      <c r="J1000" s="8"/>
      <c r="L1000" s="2"/>
    </row>
    <row r="1001" spans="1:12" s="9" customFormat="1" x14ac:dyDescent="0.25">
      <c r="A1001" s="27" t="s">
        <v>2</v>
      </c>
      <c r="B1001" s="26">
        <v>164912642</v>
      </c>
      <c r="C1001" s="43" t="s">
        <v>928</v>
      </c>
      <c r="D1001" s="11">
        <v>200</v>
      </c>
      <c r="E1001" s="45" t="s">
        <v>1121</v>
      </c>
      <c r="G1001" s="8"/>
      <c r="I1001" s="8"/>
      <c r="J1001" s="8"/>
      <c r="L1001" s="2"/>
    </row>
    <row r="1002" spans="1:12" s="9" customFormat="1" x14ac:dyDescent="0.25">
      <c r="A1002" s="27" t="s">
        <v>2</v>
      </c>
      <c r="B1002" s="26">
        <v>165958565</v>
      </c>
      <c r="C1002" s="43" t="s">
        <v>929</v>
      </c>
      <c r="D1002" s="11">
        <v>150</v>
      </c>
      <c r="E1002" s="45" t="s">
        <v>1122</v>
      </c>
      <c r="G1002" s="8"/>
      <c r="I1002" s="8"/>
      <c r="J1002" s="8"/>
      <c r="L1002" s="2"/>
    </row>
    <row r="1003" spans="1:12" s="9" customFormat="1" x14ac:dyDescent="0.25">
      <c r="A1003" s="27" t="s">
        <v>2</v>
      </c>
      <c r="B1003" s="26">
        <v>169946647</v>
      </c>
      <c r="C1003" s="43" t="s">
        <v>930</v>
      </c>
      <c r="D1003" s="11">
        <v>295</v>
      </c>
      <c r="E1003" s="45" t="s">
        <v>1123</v>
      </c>
      <c r="G1003" s="8"/>
      <c r="I1003" s="8"/>
      <c r="J1003" s="8"/>
      <c r="L1003" s="2"/>
    </row>
    <row r="1004" spans="1:12" s="9" customFormat="1" x14ac:dyDescent="0.25">
      <c r="A1004" s="27" t="s">
        <v>2</v>
      </c>
      <c r="B1004" s="26">
        <v>169948372</v>
      </c>
      <c r="C1004" s="43" t="s">
        <v>650</v>
      </c>
      <c r="D1004" s="11">
        <v>250</v>
      </c>
      <c r="E1004" s="45" t="s">
        <v>1124</v>
      </c>
      <c r="G1004" s="8"/>
      <c r="I1004" s="8"/>
      <c r="J1004" s="8"/>
      <c r="L1004" s="2"/>
    </row>
    <row r="1005" spans="1:12" s="9" customFormat="1" x14ac:dyDescent="0.25">
      <c r="A1005" s="27" t="s">
        <v>2</v>
      </c>
      <c r="B1005" s="26">
        <v>169962188</v>
      </c>
      <c r="C1005" s="43" t="s">
        <v>931</v>
      </c>
      <c r="D1005" s="11">
        <v>300</v>
      </c>
      <c r="E1005" s="45" t="s">
        <v>1125</v>
      </c>
      <c r="G1005" s="8"/>
      <c r="I1005" s="8"/>
      <c r="J1005" s="8"/>
      <c r="L1005" s="2"/>
    </row>
    <row r="1006" spans="1:12" s="9" customFormat="1" x14ac:dyDescent="0.25">
      <c r="A1006" s="27" t="s">
        <v>2</v>
      </c>
      <c r="B1006" s="26">
        <v>169963806</v>
      </c>
      <c r="C1006" s="43" t="s">
        <v>932</v>
      </c>
      <c r="D1006" s="11">
        <v>350</v>
      </c>
      <c r="E1006" s="45" t="s">
        <v>1126</v>
      </c>
      <c r="G1006" s="8"/>
      <c r="I1006" s="8"/>
      <c r="J1006" s="8"/>
      <c r="L1006" s="2"/>
    </row>
    <row r="1007" spans="1:12" s="9" customFormat="1" x14ac:dyDescent="0.25">
      <c r="A1007" s="27" t="s">
        <v>2</v>
      </c>
      <c r="B1007" s="26">
        <v>169967957</v>
      </c>
      <c r="C1007" s="43" t="s">
        <v>933</v>
      </c>
      <c r="D1007" s="11">
        <v>295</v>
      </c>
      <c r="E1007" s="45" t="s">
        <v>1127</v>
      </c>
      <c r="G1007" s="8"/>
      <c r="I1007" s="8"/>
      <c r="J1007" s="8"/>
      <c r="L1007" s="2"/>
    </row>
    <row r="1008" spans="1:12" s="9" customFormat="1" x14ac:dyDescent="0.25">
      <c r="A1008" s="27" t="s">
        <v>2</v>
      </c>
      <c r="B1008" s="26">
        <v>178528896</v>
      </c>
      <c r="C1008" s="43" t="s">
        <v>1314</v>
      </c>
      <c r="D1008" s="11">
        <v>160</v>
      </c>
      <c r="E1008" s="45" t="s">
        <v>1523</v>
      </c>
      <c r="G1008" s="8"/>
      <c r="I1008" s="8"/>
      <c r="J1008" s="8"/>
      <c r="L1008" s="2"/>
    </row>
    <row r="1009" spans="1:12" s="9" customFormat="1" x14ac:dyDescent="0.25">
      <c r="A1009" s="27" t="s">
        <v>2</v>
      </c>
      <c r="B1009" s="26">
        <v>180425444</v>
      </c>
      <c r="C1009" s="43" t="s">
        <v>1315</v>
      </c>
      <c r="D1009" s="11">
        <v>100</v>
      </c>
      <c r="E1009" s="45" t="s">
        <v>1524</v>
      </c>
      <c r="G1009" s="8"/>
      <c r="I1009" s="8"/>
      <c r="J1009" s="8"/>
      <c r="L1009" s="2"/>
    </row>
    <row r="1010" spans="1:12" s="9" customFormat="1" x14ac:dyDescent="0.25">
      <c r="A1010" s="6"/>
      <c r="B1010" s="4"/>
      <c r="C1010" s="42"/>
      <c r="D1010" s="14">
        <f>SUM(D990:D1009)</f>
        <v>5000</v>
      </c>
      <c r="E1010" s="42"/>
      <c r="G1010" s="8"/>
      <c r="I1010" s="8"/>
      <c r="J1010" s="8"/>
      <c r="L1010" s="2"/>
    </row>
    <row r="1011" spans="1:12" s="9" customFormat="1" x14ac:dyDescent="0.25">
      <c r="A1011" s="6"/>
      <c r="B1011" s="4"/>
      <c r="C1011" s="44" t="s">
        <v>0</v>
      </c>
      <c r="D1011" s="15">
        <f>5000-D1010</f>
        <v>0</v>
      </c>
      <c r="E1011" s="42"/>
      <c r="G1011" s="8"/>
      <c r="I1011" s="8"/>
      <c r="J1011" s="8"/>
      <c r="L1011" s="2"/>
    </row>
    <row r="1012" spans="1:12" s="9" customFormat="1" x14ac:dyDescent="0.25">
      <c r="A1012" s="6"/>
      <c r="B1012" s="4"/>
      <c r="C1012" s="43"/>
      <c r="D1012" s="16"/>
      <c r="E1012" s="42"/>
      <c r="G1012" s="8"/>
      <c r="I1012" s="8"/>
      <c r="J1012" s="8"/>
      <c r="L1012" s="2"/>
    </row>
    <row r="1013" spans="1:12" s="9" customFormat="1" x14ac:dyDescent="0.25">
      <c r="A1013" s="25" t="s">
        <v>268</v>
      </c>
      <c r="B1013" s="4"/>
      <c r="C1013" s="42"/>
      <c r="D1013" s="5"/>
      <c r="E1013" s="42"/>
      <c r="G1013" s="8"/>
      <c r="I1013" s="8"/>
      <c r="J1013" s="8"/>
      <c r="L1013" s="2"/>
    </row>
    <row r="1014" spans="1:12" s="9" customFormat="1" x14ac:dyDescent="0.25">
      <c r="A1014" s="27" t="s">
        <v>2</v>
      </c>
      <c r="B1014" s="4">
        <v>128334922</v>
      </c>
      <c r="C1014" s="43" t="s">
        <v>7</v>
      </c>
      <c r="D1014" s="16">
        <v>100.32</v>
      </c>
      <c r="E1014" s="42" t="s">
        <v>8</v>
      </c>
      <c r="G1014" s="8"/>
      <c r="I1014" s="8"/>
      <c r="J1014" s="8"/>
      <c r="L1014" s="2"/>
    </row>
    <row r="1015" spans="1:12" s="9" customFormat="1" x14ac:dyDescent="0.25">
      <c r="A1015" s="27" t="s">
        <v>2</v>
      </c>
      <c r="B1015" s="4">
        <v>132027504</v>
      </c>
      <c r="C1015" s="43" t="s">
        <v>324</v>
      </c>
      <c r="D1015" s="16">
        <v>500</v>
      </c>
      <c r="E1015" s="42" t="s">
        <v>667</v>
      </c>
      <c r="G1015" s="8"/>
      <c r="I1015" s="8"/>
      <c r="J1015" s="8"/>
      <c r="L1015" s="2"/>
    </row>
    <row r="1016" spans="1:12" s="9" customFormat="1" x14ac:dyDescent="0.25">
      <c r="A1016" s="27" t="s">
        <v>2</v>
      </c>
      <c r="B1016" s="4">
        <v>133046054</v>
      </c>
      <c r="C1016" s="43" t="s">
        <v>325</v>
      </c>
      <c r="D1016" s="16">
        <v>100</v>
      </c>
      <c r="E1016" s="42" t="s">
        <v>392</v>
      </c>
      <c r="G1016" s="8"/>
      <c r="I1016" s="8"/>
      <c r="J1016" s="8"/>
      <c r="L1016" s="2"/>
    </row>
    <row r="1017" spans="1:12" s="9" customFormat="1" x14ac:dyDescent="0.25">
      <c r="A1017" s="27" t="s">
        <v>2</v>
      </c>
      <c r="B1017" s="29">
        <v>142525782</v>
      </c>
      <c r="C1017" s="43" t="s">
        <v>536</v>
      </c>
      <c r="D1017" s="16">
        <v>100</v>
      </c>
      <c r="E1017" s="42" t="s">
        <v>668</v>
      </c>
      <c r="G1017" s="8"/>
      <c r="I1017" s="8"/>
      <c r="J1017" s="8"/>
      <c r="L1017" s="2"/>
    </row>
    <row r="1018" spans="1:12" s="9" customFormat="1" x14ac:dyDescent="0.25">
      <c r="A1018" s="27" t="s">
        <v>2</v>
      </c>
      <c r="B1018" s="29">
        <v>142554895</v>
      </c>
      <c r="C1018" s="43" t="s">
        <v>128</v>
      </c>
      <c r="D1018" s="16">
        <v>200</v>
      </c>
      <c r="E1018" s="42" t="s">
        <v>669</v>
      </c>
      <c r="G1018" s="8"/>
      <c r="I1018" s="8"/>
      <c r="J1018" s="8"/>
      <c r="L1018" s="2"/>
    </row>
    <row r="1019" spans="1:12" s="9" customFormat="1" x14ac:dyDescent="0.25">
      <c r="A1019" s="27" t="s">
        <v>2</v>
      </c>
      <c r="B1019" s="29">
        <v>144030676</v>
      </c>
      <c r="C1019" s="43" t="s">
        <v>537</v>
      </c>
      <c r="D1019" s="16">
        <v>100</v>
      </c>
      <c r="E1019" s="42" t="s">
        <v>670</v>
      </c>
      <c r="G1019" s="8"/>
      <c r="I1019" s="8"/>
      <c r="J1019" s="8"/>
      <c r="L1019" s="2"/>
    </row>
    <row r="1020" spans="1:12" s="9" customFormat="1" x14ac:dyDescent="0.25">
      <c r="A1020" s="27" t="s">
        <v>2</v>
      </c>
      <c r="B1020" s="29">
        <v>144039089</v>
      </c>
      <c r="C1020" s="43" t="s">
        <v>7</v>
      </c>
      <c r="D1020" s="16">
        <v>180</v>
      </c>
      <c r="E1020" s="42" t="s">
        <v>671</v>
      </c>
      <c r="G1020" s="8"/>
      <c r="I1020" s="8"/>
      <c r="J1020" s="8"/>
      <c r="L1020" s="2"/>
    </row>
    <row r="1021" spans="1:12" s="9" customFormat="1" ht="30" x14ac:dyDescent="0.25">
      <c r="A1021" s="27" t="s">
        <v>2</v>
      </c>
      <c r="B1021" s="29">
        <v>160459007</v>
      </c>
      <c r="C1021" s="43" t="s">
        <v>820</v>
      </c>
      <c r="D1021" s="16">
        <v>1300</v>
      </c>
      <c r="E1021" s="42" t="s">
        <v>977</v>
      </c>
      <c r="G1021" s="8"/>
      <c r="I1021" s="8"/>
      <c r="J1021" s="8"/>
      <c r="L1021" s="2"/>
    </row>
    <row r="1022" spans="1:12" s="9" customFormat="1" x14ac:dyDescent="0.25">
      <c r="A1022" s="27" t="s">
        <v>2</v>
      </c>
      <c r="B1022" s="29">
        <v>167609827</v>
      </c>
      <c r="C1022" s="43" t="s">
        <v>821</v>
      </c>
      <c r="D1022" s="16">
        <v>300</v>
      </c>
      <c r="E1022" s="42" t="s">
        <v>978</v>
      </c>
      <c r="G1022" s="8"/>
      <c r="I1022" s="8"/>
      <c r="J1022" s="8"/>
      <c r="L1022" s="2"/>
    </row>
    <row r="1023" spans="1:12" s="9" customFormat="1" x14ac:dyDescent="0.25">
      <c r="A1023" s="27" t="s">
        <v>2</v>
      </c>
      <c r="B1023" s="29">
        <v>171255023</v>
      </c>
      <c r="C1023" s="43" t="s">
        <v>822</v>
      </c>
      <c r="D1023" s="16">
        <v>100</v>
      </c>
      <c r="E1023" s="42" t="s">
        <v>979</v>
      </c>
      <c r="G1023" s="8"/>
      <c r="I1023" s="8"/>
      <c r="J1023" s="8"/>
      <c r="L1023" s="2"/>
    </row>
    <row r="1024" spans="1:12" s="9" customFormat="1" x14ac:dyDescent="0.25">
      <c r="A1024" s="27" t="s">
        <v>2</v>
      </c>
      <c r="B1024" s="29">
        <v>171257729</v>
      </c>
      <c r="C1024" s="43" t="s">
        <v>823</v>
      </c>
      <c r="D1024" s="16">
        <v>150</v>
      </c>
      <c r="E1024" s="42" t="s">
        <v>980</v>
      </c>
      <c r="G1024" s="8"/>
      <c r="I1024" s="8"/>
      <c r="J1024" s="8"/>
      <c r="L1024" s="2"/>
    </row>
    <row r="1025" spans="1:12" s="9" customFormat="1" x14ac:dyDescent="0.25">
      <c r="A1025" s="27" t="s">
        <v>2</v>
      </c>
      <c r="B1025" s="29">
        <v>172318494</v>
      </c>
      <c r="C1025" s="43" t="s">
        <v>1173</v>
      </c>
      <c r="D1025" s="16">
        <v>175</v>
      </c>
      <c r="E1025" s="42" t="s">
        <v>1338</v>
      </c>
      <c r="G1025" s="8"/>
      <c r="I1025" s="8"/>
      <c r="J1025" s="8"/>
      <c r="L1025" s="2"/>
    </row>
    <row r="1026" spans="1:12" s="9" customFormat="1" x14ac:dyDescent="0.25">
      <c r="A1026" s="27" t="s">
        <v>2</v>
      </c>
      <c r="B1026" s="29">
        <v>178534936</v>
      </c>
      <c r="C1026" s="43" t="s">
        <v>1173</v>
      </c>
      <c r="D1026" s="16">
        <v>200</v>
      </c>
      <c r="E1026" s="42" t="s">
        <v>1339</v>
      </c>
      <c r="G1026" s="8"/>
      <c r="I1026" s="8"/>
      <c r="J1026" s="8"/>
      <c r="L1026" s="2"/>
    </row>
    <row r="1027" spans="1:12" s="9" customFormat="1" ht="30" x14ac:dyDescent="0.25">
      <c r="A1027" s="6" t="s">
        <v>2</v>
      </c>
      <c r="B1027" s="29">
        <v>181086217</v>
      </c>
      <c r="C1027" s="43" t="s">
        <v>820</v>
      </c>
      <c r="D1027" s="16">
        <v>150</v>
      </c>
      <c r="E1027" s="42" t="s">
        <v>1340</v>
      </c>
      <c r="G1027" s="8"/>
      <c r="I1027" s="8"/>
      <c r="J1027" s="8"/>
      <c r="L1027" s="2"/>
    </row>
    <row r="1028" spans="1:12" s="9" customFormat="1" ht="30" x14ac:dyDescent="0.25">
      <c r="A1028" s="6" t="s">
        <v>2</v>
      </c>
      <c r="B1028" s="29">
        <v>181092122</v>
      </c>
      <c r="C1028" s="43" t="s">
        <v>820</v>
      </c>
      <c r="D1028" s="16">
        <v>100</v>
      </c>
      <c r="E1028" s="42" t="s">
        <v>1341</v>
      </c>
      <c r="G1028" s="8"/>
      <c r="I1028" s="8"/>
      <c r="J1028" s="8"/>
      <c r="L1028" s="2"/>
    </row>
    <row r="1029" spans="1:12" s="9" customFormat="1" x14ac:dyDescent="0.25">
      <c r="A1029" s="6" t="s">
        <v>2</v>
      </c>
      <c r="B1029" s="29">
        <v>181889988</v>
      </c>
      <c r="C1029" s="43" t="s">
        <v>1174</v>
      </c>
      <c r="D1029" s="16">
        <v>250</v>
      </c>
      <c r="E1029" s="42" t="s">
        <v>1342</v>
      </c>
      <c r="G1029" s="8"/>
      <c r="I1029" s="8"/>
      <c r="J1029" s="8"/>
      <c r="L1029" s="2"/>
    </row>
    <row r="1030" spans="1:12" s="9" customFormat="1" x14ac:dyDescent="0.25">
      <c r="A1030" s="6" t="s">
        <v>2</v>
      </c>
      <c r="B1030" s="29">
        <v>181893609</v>
      </c>
      <c r="C1030" s="43" t="s">
        <v>1174</v>
      </c>
      <c r="D1030" s="16">
        <v>75</v>
      </c>
      <c r="E1030" s="42" t="s">
        <v>1343</v>
      </c>
      <c r="G1030" s="8"/>
      <c r="I1030" s="8"/>
      <c r="J1030" s="8"/>
      <c r="L1030" s="2"/>
    </row>
    <row r="1031" spans="1:12" s="9" customFormat="1" x14ac:dyDescent="0.25">
      <c r="A1031" s="6" t="s">
        <v>2</v>
      </c>
      <c r="B1031" s="29">
        <v>181859503</v>
      </c>
      <c r="C1031" s="43" t="s">
        <v>1175</v>
      </c>
      <c r="D1031" s="16">
        <v>250</v>
      </c>
      <c r="E1031" s="42" t="s">
        <v>1344</v>
      </c>
      <c r="G1031" s="8"/>
      <c r="I1031" s="8"/>
      <c r="J1031" s="8"/>
      <c r="L1031" s="2"/>
    </row>
    <row r="1032" spans="1:12" s="9" customFormat="1" x14ac:dyDescent="0.25">
      <c r="A1032" s="6" t="s">
        <v>2</v>
      </c>
      <c r="B1032" s="29">
        <v>181848895</v>
      </c>
      <c r="C1032" s="43" t="s">
        <v>1176</v>
      </c>
      <c r="D1032" s="16">
        <v>100</v>
      </c>
      <c r="E1032" s="42" t="s">
        <v>1345</v>
      </c>
      <c r="G1032" s="8"/>
      <c r="I1032" s="8"/>
      <c r="J1032" s="8"/>
      <c r="L1032" s="2"/>
    </row>
    <row r="1033" spans="1:12" s="9" customFormat="1" ht="30" x14ac:dyDescent="0.25">
      <c r="A1033" s="6" t="s">
        <v>2</v>
      </c>
      <c r="B1033" s="29">
        <v>184448923</v>
      </c>
      <c r="C1033" s="43" t="s">
        <v>1177</v>
      </c>
      <c r="D1033" s="16">
        <v>100</v>
      </c>
      <c r="E1033" s="42" t="s">
        <v>1346</v>
      </c>
      <c r="G1033" s="8"/>
      <c r="I1033" s="8"/>
      <c r="J1033" s="8"/>
      <c r="L1033" s="2"/>
    </row>
    <row r="1034" spans="1:12" s="9" customFormat="1" x14ac:dyDescent="0.25">
      <c r="A1034" s="6" t="s">
        <v>2</v>
      </c>
      <c r="B1034" s="29">
        <v>181919190</v>
      </c>
      <c r="C1034" s="43" t="s">
        <v>1178</v>
      </c>
      <c r="D1034" s="16">
        <v>100</v>
      </c>
      <c r="E1034" s="42" t="s">
        <v>1347</v>
      </c>
      <c r="G1034" s="8"/>
      <c r="I1034" s="8"/>
      <c r="J1034" s="8"/>
      <c r="L1034" s="2"/>
    </row>
    <row r="1035" spans="1:12" s="9" customFormat="1" x14ac:dyDescent="0.25">
      <c r="A1035" s="6" t="s">
        <v>2</v>
      </c>
      <c r="B1035" s="29">
        <v>182242062</v>
      </c>
      <c r="C1035" s="43" t="s">
        <v>1179</v>
      </c>
      <c r="D1035" s="16">
        <v>68.75</v>
      </c>
      <c r="E1035" s="42" t="s">
        <v>1348</v>
      </c>
      <c r="G1035" s="8"/>
      <c r="I1035" s="8"/>
      <c r="J1035" s="8"/>
      <c r="L1035" s="2"/>
    </row>
    <row r="1036" spans="1:12" s="9" customFormat="1" x14ac:dyDescent="0.25">
      <c r="A1036" s="6" t="s">
        <v>2</v>
      </c>
      <c r="B1036" s="29">
        <v>182301052</v>
      </c>
      <c r="C1036" s="43" t="s">
        <v>878</v>
      </c>
      <c r="D1036" s="16">
        <v>175</v>
      </c>
      <c r="E1036" s="42" t="s">
        <v>1349</v>
      </c>
      <c r="G1036" s="8"/>
      <c r="I1036" s="8"/>
      <c r="J1036" s="8"/>
      <c r="L1036" s="2"/>
    </row>
    <row r="1037" spans="1:12" s="9" customFormat="1" x14ac:dyDescent="0.25">
      <c r="A1037" s="6" t="s">
        <v>2</v>
      </c>
      <c r="B1037" s="29">
        <v>183059971</v>
      </c>
      <c r="C1037" s="43" t="s">
        <v>1180</v>
      </c>
      <c r="D1037" s="16">
        <v>125</v>
      </c>
      <c r="E1037" s="42" t="s">
        <v>1350</v>
      </c>
      <c r="G1037" s="8"/>
      <c r="I1037" s="8"/>
      <c r="J1037" s="8"/>
      <c r="L1037" s="2"/>
    </row>
    <row r="1038" spans="1:12" s="9" customFormat="1" x14ac:dyDescent="0.25">
      <c r="A1038" s="6"/>
      <c r="B1038" s="4"/>
      <c r="C1038" s="42"/>
      <c r="D1038" s="14">
        <f>SUM(D1014:D1037)</f>
        <v>4999.07</v>
      </c>
      <c r="E1038" s="42"/>
      <c r="G1038" s="8"/>
      <c r="I1038" s="8"/>
      <c r="J1038" s="8"/>
      <c r="L1038" s="2"/>
    </row>
    <row r="1039" spans="1:12" s="9" customFormat="1" x14ac:dyDescent="0.25">
      <c r="A1039" s="6"/>
      <c r="B1039" s="4"/>
      <c r="C1039" s="44" t="s">
        <v>0</v>
      </c>
      <c r="D1039" s="15">
        <f>5000-D1038</f>
        <v>0.93000000000029104</v>
      </c>
      <c r="E1039" s="42"/>
      <c r="G1039" s="8"/>
      <c r="I1039" s="8"/>
      <c r="J1039" s="8"/>
      <c r="L1039" s="2"/>
    </row>
    <row r="1040" spans="1:12" s="9" customFormat="1" x14ac:dyDescent="0.25">
      <c r="A1040" s="6"/>
      <c r="B1040" s="4"/>
      <c r="C1040" s="43"/>
      <c r="D1040" s="16"/>
      <c r="E1040" s="42"/>
      <c r="G1040" s="8"/>
      <c r="I1040" s="8"/>
      <c r="J1040" s="8"/>
      <c r="L1040" s="2"/>
    </row>
    <row r="1041" spans="1:12" s="9" customFormat="1" x14ac:dyDescent="0.25">
      <c r="A1041" s="25" t="s">
        <v>269</v>
      </c>
      <c r="B1041" s="4"/>
      <c r="C1041" s="42"/>
      <c r="D1041" s="5"/>
      <c r="E1041" s="42"/>
      <c r="G1041" s="8"/>
      <c r="I1041" s="8"/>
      <c r="J1041" s="8"/>
      <c r="L1041" s="2"/>
    </row>
    <row r="1042" spans="1:12" s="9" customFormat="1" x14ac:dyDescent="0.25">
      <c r="A1042" s="6" t="s">
        <v>2</v>
      </c>
      <c r="B1042" s="26">
        <v>127310838</v>
      </c>
      <c r="C1042" s="43" t="s">
        <v>371</v>
      </c>
      <c r="D1042" s="11">
        <v>1000</v>
      </c>
      <c r="E1042" s="45" t="s">
        <v>270</v>
      </c>
      <c r="G1042" s="8"/>
      <c r="I1042" s="8"/>
      <c r="J1042" s="8"/>
      <c r="L1042" s="2"/>
    </row>
    <row r="1043" spans="1:12" s="9" customFormat="1" ht="30" x14ac:dyDescent="0.25">
      <c r="A1043" s="6" t="s">
        <v>2</v>
      </c>
      <c r="B1043" s="26">
        <v>128342174</v>
      </c>
      <c r="C1043" s="43" t="s">
        <v>271</v>
      </c>
      <c r="D1043" s="11">
        <v>1000</v>
      </c>
      <c r="E1043" s="45" t="s">
        <v>272</v>
      </c>
      <c r="G1043" s="8"/>
      <c r="I1043" s="8"/>
      <c r="J1043" s="8"/>
      <c r="L1043" s="2"/>
    </row>
    <row r="1044" spans="1:12" s="9" customFormat="1" x14ac:dyDescent="0.25">
      <c r="A1044" s="6" t="s">
        <v>2</v>
      </c>
      <c r="B1044" s="26">
        <v>158675437</v>
      </c>
      <c r="C1044" s="43" t="s">
        <v>934</v>
      </c>
      <c r="D1044" s="11">
        <v>2000</v>
      </c>
      <c r="E1044" s="45" t="s">
        <v>1128</v>
      </c>
      <c r="G1044" s="8"/>
      <c r="I1044" s="8"/>
      <c r="J1044" s="8"/>
      <c r="L1044" s="2"/>
    </row>
    <row r="1045" spans="1:12" s="9" customFormat="1" x14ac:dyDescent="0.25">
      <c r="A1045" s="6" t="s">
        <v>2</v>
      </c>
      <c r="B1045" s="26">
        <v>165960556</v>
      </c>
      <c r="C1045" s="43" t="s">
        <v>929</v>
      </c>
      <c r="D1045" s="11">
        <v>150</v>
      </c>
      <c r="E1045" s="45" t="s">
        <v>1122</v>
      </c>
      <c r="G1045" s="8"/>
      <c r="I1045" s="8"/>
      <c r="J1045" s="8"/>
      <c r="L1045" s="2"/>
    </row>
    <row r="1046" spans="1:12" s="9" customFormat="1" x14ac:dyDescent="0.25">
      <c r="A1046" s="6" t="s">
        <v>2</v>
      </c>
      <c r="B1046" s="26">
        <v>174712195</v>
      </c>
      <c r="C1046" s="43" t="s">
        <v>626</v>
      </c>
      <c r="D1046" s="11">
        <v>850</v>
      </c>
      <c r="E1046" s="45" t="s">
        <v>1525</v>
      </c>
      <c r="G1046" s="8"/>
      <c r="I1046" s="8"/>
      <c r="J1046" s="8"/>
      <c r="L1046" s="2"/>
    </row>
    <row r="1047" spans="1:12" s="9" customFormat="1" x14ac:dyDescent="0.25">
      <c r="A1047" s="6"/>
      <c r="B1047" s="4"/>
      <c r="C1047" s="42"/>
      <c r="D1047" s="14">
        <f>SUM(D1042:D1046)</f>
        <v>5000</v>
      </c>
      <c r="E1047" s="42"/>
      <c r="G1047" s="8"/>
      <c r="I1047" s="8"/>
      <c r="J1047" s="8"/>
      <c r="L1047" s="2"/>
    </row>
    <row r="1048" spans="1:12" s="9" customFormat="1" x14ac:dyDescent="0.25">
      <c r="A1048" s="6"/>
      <c r="B1048" s="4"/>
      <c r="C1048" s="44" t="s">
        <v>0</v>
      </c>
      <c r="D1048" s="15">
        <f>5000-D1047</f>
        <v>0</v>
      </c>
      <c r="E1048" s="42"/>
      <c r="G1048" s="8"/>
      <c r="I1048" s="8"/>
      <c r="J1048" s="8"/>
      <c r="L1048" s="2"/>
    </row>
    <row r="1049" spans="1:12" s="9" customFormat="1" x14ac:dyDescent="0.25">
      <c r="A1049" s="6"/>
      <c r="B1049" s="4"/>
      <c r="C1049" s="43"/>
      <c r="D1049" s="16"/>
      <c r="E1049" s="42"/>
      <c r="G1049" s="8"/>
      <c r="I1049" s="8"/>
      <c r="J1049" s="8"/>
      <c r="L1049" s="2"/>
    </row>
    <row r="1050" spans="1:12" s="9" customFormat="1" x14ac:dyDescent="0.25">
      <c r="A1050" s="25" t="s">
        <v>317</v>
      </c>
      <c r="B1050" s="4"/>
      <c r="C1050" s="42"/>
      <c r="D1050" s="5"/>
      <c r="E1050" s="42"/>
      <c r="G1050" s="8"/>
      <c r="I1050" s="8"/>
      <c r="J1050" s="8"/>
      <c r="L1050" s="2"/>
    </row>
    <row r="1051" spans="1:12" s="9" customFormat="1" x14ac:dyDescent="0.25">
      <c r="A1051" s="28" t="s">
        <v>2</v>
      </c>
      <c r="B1051" s="4">
        <v>133294265</v>
      </c>
      <c r="C1051" s="43" t="s">
        <v>377</v>
      </c>
      <c r="D1051" s="16">
        <v>500</v>
      </c>
      <c r="E1051" s="42" t="s">
        <v>451</v>
      </c>
      <c r="G1051" s="8"/>
      <c r="I1051" s="8"/>
      <c r="J1051" s="8"/>
      <c r="L1051" s="2"/>
    </row>
    <row r="1052" spans="1:12" s="9" customFormat="1" x14ac:dyDescent="0.25">
      <c r="A1052" s="28" t="s">
        <v>2</v>
      </c>
      <c r="B1052" s="4">
        <v>177889838</v>
      </c>
      <c r="C1052" s="43" t="s">
        <v>1316</v>
      </c>
      <c r="D1052" s="16">
        <v>1035</v>
      </c>
      <c r="E1052" s="42" t="s">
        <v>1526</v>
      </c>
      <c r="G1052" s="8"/>
      <c r="I1052" s="8"/>
      <c r="J1052" s="8"/>
      <c r="L1052" s="2"/>
    </row>
    <row r="1053" spans="1:12" s="9" customFormat="1" x14ac:dyDescent="0.25">
      <c r="A1053" s="28" t="s">
        <v>2</v>
      </c>
      <c r="B1053" s="4">
        <v>177903382</v>
      </c>
      <c r="C1053" s="43" t="s">
        <v>656</v>
      </c>
      <c r="D1053" s="51">
        <v>1032.5</v>
      </c>
      <c r="E1053" s="42" t="s">
        <v>1527</v>
      </c>
      <c r="G1053" s="8"/>
      <c r="I1053" s="8"/>
      <c r="J1053" s="8"/>
      <c r="L1053" s="2"/>
    </row>
    <row r="1054" spans="1:12" s="9" customFormat="1" x14ac:dyDescent="0.25">
      <c r="A1054" s="28" t="s">
        <v>2</v>
      </c>
      <c r="B1054" s="4">
        <v>177904601</v>
      </c>
      <c r="C1054" s="43" t="s">
        <v>656</v>
      </c>
      <c r="D1054" s="16">
        <v>1032.5</v>
      </c>
      <c r="E1054" s="42" t="s">
        <v>1528</v>
      </c>
      <c r="G1054" s="8"/>
      <c r="I1054" s="8"/>
      <c r="J1054" s="8"/>
      <c r="L1054" s="2"/>
    </row>
    <row r="1055" spans="1:12" s="9" customFormat="1" x14ac:dyDescent="0.25">
      <c r="A1055" s="28" t="s">
        <v>2</v>
      </c>
      <c r="B1055" s="4">
        <v>177529313</v>
      </c>
      <c r="C1055" s="43" t="s">
        <v>377</v>
      </c>
      <c r="D1055" s="16">
        <v>400</v>
      </c>
      <c r="E1055" s="42" t="s">
        <v>1529</v>
      </c>
      <c r="G1055" s="8"/>
      <c r="I1055" s="8"/>
      <c r="J1055" s="8"/>
      <c r="L1055" s="2"/>
    </row>
    <row r="1056" spans="1:12" s="9" customFormat="1" x14ac:dyDescent="0.25">
      <c r="A1056" s="28" t="s">
        <v>2</v>
      </c>
      <c r="B1056" s="4">
        <v>177888375</v>
      </c>
      <c r="C1056" s="43" t="s">
        <v>1317</v>
      </c>
      <c r="D1056" s="16">
        <v>1000</v>
      </c>
      <c r="E1056" s="42" t="s">
        <v>1530</v>
      </c>
      <c r="G1056" s="8"/>
      <c r="I1056" s="8"/>
      <c r="J1056" s="8"/>
      <c r="L1056" s="2"/>
    </row>
    <row r="1057" spans="1:12" s="9" customFormat="1" x14ac:dyDescent="0.25">
      <c r="A1057" s="6"/>
      <c r="B1057" s="4"/>
      <c r="C1057" s="42"/>
      <c r="D1057" s="14">
        <f>SUM(D1051:D1056)</f>
        <v>5000</v>
      </c>
      <c r="E1057" s="42"/>
      <c r="G1057" s="8"/>
      <c r="I1057" s="8"/>
      <c r="J1057" s="8"/>
      <c r="L1057" s="2"/>
    </row>
    <row r="1058" spans="1:12" s="9" customFormat="1" x14ac:dyDescent="0.25">
      <c r="A1058" s="6"/>
      <c r="B1058" s="4"/>
      <c r="C1058" s="44" t="s">
        <v>0</v>
      </c>
      <c r="D1058" s="15">
        <f>5000-D1057</f>
        <v>0</v>
      </c>
      <c r="E1058" s="42"/>
      <c r="G1058" s="8"/>
      <c r="I1058" s="8"/>
      <c r="J1058" s="8"/>
      <c r="L1058" s="2"/>
    </row>
    <row r="1059" spans="1:12" s="9" customFormat="1" x14ac:dyDescent="0.25">
      <c r="A1059" s="28"/>
      <c r="B1059" s="4"/>
      <c r="C1059" s="43"/>
      <c r="D1059" s="16"/>
      <c r="E1059" s="42"/>
      <c r="G1059" s="8"/>
      <c r="I1059" s="8"/>
      <c r="J1059" s="8"/>
      <c r="L1059" s="2"/>
    </row>
    <row r="1060" spans="1:12" s="9" customFormat="1" x14ac:dyDescent="0.25">
      <c r="A1060" s="25" t="s">
        <v>273</v>
      </c>
      <c r="B1060" s="4"/>
      <c r="C1060" s="42"/>
      <c r="D1060" s="5"/>
      <c r="E1060" s="42"/>
      <c r="G1060" s="8"/>
      <c r="I1060" s="8"/>
      <c r="J1060" s="8"/>
      <c r="L1060" s="2"/>
    </row>
    <row r="1061" spans="1:12" s="9" customFormat="1" x14ac:dyDescent="0.25">
      <c r="A1061" s="6" t="s">
        <v>2</v>
      </c>
      <c r="B1061" s="4">
        <v>118022784</v>
      </c>
      <c r="C1061" s="43" t="s">
        <v>274</v>
      </c>
      <c r="D1061" s="16">
        <v>300</v>
      </c>
      <c r="E1061" s="42" t="s">
        <v>275</v>
      </c>
      <c r="G1061" s="8"/>
      <c r="I1061" s="8"/>
      <c r="J1061" s="8"/>
      <c r="L1061" s="2"/>
    </row>
    <row r="1062" spans="1:12" s="9" customFormat="1" x14ac:dyDescent="0.25">
      <c r="A1062" s="6" t="s">
        <v>2</v>
      </c>
      <c r="B1062" s="4">
        <v>120010884</v>
      </c>
      <c r="C1062" s="43" t="s">
        <v>276</v>
      </c>
      <c r="D1062" s="16">
        <v>250</v>
      </c>
      <c r="E1062" s="42" t="s">
        <v>277</v>
      </c>
      <c r="G1062" s="8"/>
      <c r="I1062" s="8"/>
      <c r="J1062" s="8"/>
      <c r="L1062" s="2"/>
    </row>
    <row r="1063" spans="1:12" s="9" customFormat="1" x14ac:dyDescent="0.25">
      <c r="A1063" s="6" t="s">
        <v>2</v>
      </c>
      <c r="B1063" s="4">
        <v>124660159</v>
      </c>
      <c r="C1063" s="43" t="s">
        <v>278</v>
      </c>
      <c r="D1063" s="16">
        <v>400</v>
      </c>
      <c r="E1063" s="42" t="s">
        <v>279</v>
      </c>
      <c r="G1063" s="8"/>
      <c r="I1063" s="8"/>
      <c r="J1063" s="8"/>
      <c r="L1063" s="2"/>
    </row>
    <row r="1064" spans="1:12" s="9" customFormat="1" ht="30" x14ac:dyDescent="0.25">
      <c r="A1064" s="6" t="s">
        <v>2</v>
      </c>
      <c r="B1064" s="4">
        <v>136846144</v>
      </c>
      <c r="C1064" s="43" t="s">
        <v>502</v>
      </c>
      <c r="D1064" s="16">
        <v>400</v>
      </c>
      <c r="E1064" s="42" t="s">
        <v>795</v>
      </c>
      <c r="G1064" s="8"/>
      <c r="I1064" s="8"/>
      <c r="J1064" s="8"/>
      <c r="L1064" s="2"/>
    </row>
    <row r="1065" spans="1:12" s="9" customFormat="1" x14ac:dyDescent="0.25">
      <c r="A1065" s="6" t="s">
        <v>2</v>
      </c>
      <c r="B1065" s="4">
        <v>139975052</v>
      </c>
      <c r="C1065" s="43" t="s">
        <v>503</v>
      </c>
      <c r="D1065" s="16">
        <v>400</v>
      </c>
      <c r="E1065" s="42" t="s">
        <v>1129</v>
      </c>
      <c r="G1065" s="8"/>
      <c r="I1065" s="8"/>
      <c r="J1065" s="8"/>
      <c r="L1065" s="2"/>
    </row>
    <row r="1066" spans="1:12" s="9" customFormat="1" x14ac:dyDescent="0.25">
      <c r="A1066" s="6" t="s">
        <v>2</v>
      </c>
      <c r="B1066" s="4">
        <v>145018556</v>
      </c>
      <c r="C1066" s="43" t="s">
        <v>655</v>
      </c>
      <c r="D1066" s="16">
        <v>500</v>
      </c>
      <c r="E1066" s="42" t="s">
        <v>796</v>
      </c>
      <c r="G1066" s="8"/>
      <c r="I1066" s="8"/>
      <c r="J1066" s="8"/>
      <c r="L1066" s="2"/>
    </row>
    <row r="1067" spans="1:12" s="9" customFormat="1" x14ac:dyDescent="0.25">
      <c r="A1067" s="6" t="s">
        <v>2</v>
      </c>
      <c r="B1067" s="4">
        <v>148176534</v>
      </c>
      <c r="C1067" s="43" t="s">
        <v>656</v>
      </c>
      <c r="D1067" s="16">
        <v>450</v>
      </c>
      <c r="E1067" s="42" t="s">
        <v>797</v>
      </c>
      <c r="G1067" s="8"/>
      <c r="I1067" s="8"/>
      <c r="J1067" s="8"/>
      <c r="L1067" s="2"/>
    </row>
    <row r="1068" spans="1:12" s="9" customFormat="1" ht="30" x14ac:dyDescent="0.25">
      <c r="A1068" s="6" t="s">
        <v>2</v>
      </c>
      <c r="B1068" s="4">
        <v>155379991</v>
      </c>
      <c r="C1068" s="43" t="s">
        <v>854</v>
      </c>
      <c r="D1068" s="16">
        <v>400</v>
      </c>
      <c r="E1068" s="42" t="s">
        <v>1021</v>
      </c>
      <c r="G1068" s="8"/>
      <c r="I1068" s="8"/>
      <c r="J1068" s="8"/>
      <c r="L1068" s="2"/>
    </row>
    <row r="1069" spans="1:12" s="9" customFormat="1" x14ac:dyDescent="0.25">
      <c r="A1069" s="6" t="s">
        <v>2</v>
      </c>
      <c r="B1069" s="4">
        <v>169950451</v>
      </c>
      <c r="C1069" s="43" t="s">
        <v>935</v>
      </c>
      <c r="D1069" s="16">
        <v>450</v>
      </c>
      <c r="E1069" s="42" t="s">
        <v>1130</v>
      </c>
      <c r="G1069" s="8"/>
      <c r="I1069" s="8"/>
      <c r="J1069" s="8"/>
      <c r="L1069" s="2"/>
    </row>
    <row r="1070" spans="1:12" s="9" customFormat="1" x14ac:dyDescent="0.25">
      <c r="A1070" s="6" t="s">
        <v>2</v>
      </c>
      <c r="B1070" s="4">
        <v>169960155</v>
      </c>
      <c r="C1070" s="43" t="s">
        <v>936</v>
      </c>
      <c r="D1070" s="16">
        <v>500</v>
      </c>
      <c r="E1070" s="42" t="s">
        <v>1131</v>
      </c>
      <c r="G1070" s="8"/>
      <c r="I1070" s="8"/>
      <c r="J1070" s="8"/>
      <c r="L1070" s="2"/>
    </row>
    <row r="1071" spans="1:12" s="9" customFormat="1" x14ac:dyDescent="0.25">
      <c r="A1071" s="6" t="s">
        <v>2</v>
      </c>
      <c r="B1071" s="4">
        <v>171261704</v>
      </c>
      <c r="C1071" s="43" t="s">
        <v>641</v>
      </c>
      <c r="D1071" s="16">
        <v>400</v>
      </c>
      <c r="E1071" s="42" t="s">
        <v>1132</v>
      </c>
      <c r="G1071" s="8"/>
      <c r="I1071" s="8"/>
      <c r="J1071" s="8"/>
      <c r="L1071" s="2"/>
    </row>
    <row r="1072" spans="1:12" s="9" customFormat="1" x14ac:dyDescent="0.25">
      <c r="A1072" s="6" t="s">
        <v>2</v>
      </c>
      <c r="B1072" s="4">
        <v>180733897</v>
      </c>
      <c r="C1072" s="43" t="s">
        <v>1318</v>
      </c>
      <c r="D1072" s="16">
        <v>550</v>
      </c>
      <c r="E1072" s="42" t="s">
        <v>1531</v>
      </c>
      <c r="G1072" s="8"/>
      <c r="I1072" s="8"/>
      <c r="J1072" s="8"/>
      <c r="L1072" s="2"/>
    </row>
    <row r="1073" spans="1:12" s="9" customFormat="1" x14ac:dyDescent="0.25">
      <c r="A1073" s="6"/>
      <c r="B1073" s="4"/>
      <c r="C1073" s="42"/>
      <c r="D1073" s="14">
        <f>SUM(D1061:D1072)</f>
        <v>5000</v>
      </c>
      <c r="E1073" s="42"/>
      <c r="G1073" s="8"/>
      <c r="I1073" s="8"/>
      <c r="J1073" s="8"/>
      <c r="L1073" s="2"/>
    </row>
    <row r="1074" spans="1:12" s="9" customFormat="1" x14ac:dyDescent="0.25">
      <c r="A1074" s="6"/>
      <c r="B1074" s="4"/>
      <c r="C1074" s="44" t="s">
        <v>0</v>
      </c>
      <c r="D1074" s="15">
        <f>5000-D1073</f>
        <v>0</v>
      </c>
      <c r="E1074" s="42"/>
      <c r="G1074" s="8"/>
      <c r="I1074" s="8"/>
      <c r="J1074" s="8"/>
      <c r="L1074" s="2"/>
    </row>
    <row r="1075" spans="1:12" s="9" customFormat="1" x14ac:dyDescent="0.25">
      <c r="A1075" s="6"/>
      <c r="B1075" s="4"/>
      <c r="C1075" s="44"/>
      <c r="D1075" s="15"/>
      <c r="E1075" s="42"/>
      <c r="G1075" s="8"/>
      <c r="I1075" s="8"/>
      <c r="J1075" s="8"/>
      <c r="L1075" s="2"/>
    </row>
    <row r="1076" spans="1:12" s="9" customFormat="1" x14ac:dyDescent="0.25">
      <c r="A1076" s="25" t="s">
        <v>280</v>
      </c>
      <c r="B1076" s="4"/>
      <c r="C1076" s="42"/>
      <c r="D1076" s="5"/>
      <c r="E1076" s="42"/>
      <c r="G1076" s="8"/>
      <c r="I1076" s="8"/>
      <c r="J1076" s="8"/>
      <c r="L1076" s="2"/>
    </row>
    <row r="1077" spans="1:12" s="9" customFormat="1" x14ac:dyDescent="0.25">
      <c r="A1077" s="27" t="s">
        <v>2</v>
      </c>
      <c r="B1077" s="26">
        <v>124471256</v>
      </c>
      <c r="C1077" s="43" t="s">
        <v>4</v>
      </c>
      <c r="D1077" s="11">
        <v>300</v>
      </c>
      <c r="E1077" s="45" t="s">
        <v>281</v>
      </c>
      <c r="G1077" s="8"/>
      <c r="I1077" s="8"/>
      <c r="J1077" s="8"/>
      <c r="L1077" s="2"/>
    </row>
    <row r="1078" spans="1:12" s="9" customFormat="1" x14ac:dyDescent="0.25">
      <c r="A1078" s="27" t="s">
        <v>2</v>
      </c>
      <c r="B1078" s="26">
        <v>128463482</v>
      </c>
      <c r="C1078" s="43" t="s">
        <v>282</v>
      </c>
      <c r="D1078" s="11">
        <v>200</v>
      </c>
      <c r="E1078" s="45" t="s">
        <v>283</v>
      </c>
      <c r="G1078" s="8"/>
      <c r="I1078" s="8"/>
      <c r="J1078" s="8"/>
      <c r="L1078" s="2"/>
    </row>
    <row r="1079" spans="1:12" s="9" customFormat="1" x14ac:dyDescent="0.25">
      <c r="A1079" s="27" t="s">
        <v>2</v>
      </c>
      <c r="B1079" s="31">
        <v>132613751</v>
      </c>
      <c r="C1079" s="43" t="s">
        <v>378</v>
      </c>
      <c r="D1079" s="11">
        <v>200</v>
      </c>
      <c r="E1079" s="45" t="s">
        <v>452</v>
      </c>
      <c r="G1079" s="8"/>
      <c r="I1079" s="8"/>
      <c r="J1079" s="8"/>
      <c r="L1079" s="2"/>
    </row>
    <row r="1080" spans="1:12" s="9" customFormat="1" x14ac:dyDescent="0.25">
      <c r="A1080" s="27" t="s">
        <v>2</v>
      </c>
      <c r="B1080" s="31">
        <v>132626205</v>
      </c>
      <c r="C1080" s="43" t="s">
        <v>379</v>
      </c>
      <c r="D1080" s="11">
        <v>200</v>
      </c>
      <c r="E1080" s="45" t="s">
        <v>453</v>
      </c>
      <c r="G1080" s="8"/>
      <c r="I1080" s="8"/>
      <c r="J1080" s="8"/>
      <c r="L1080" s="2"/>
    </row>
    <row r="1081" spans="1:12" s="9" customFormat="1" x14ac:dyDescent="0.25">
      <c r="A1081" s="27" t="s">
        <v>2</v>
      </c>
      <c r="B1081" s="31">
        <v>133295146</v>
      </c>
      <c r="C1081" s="43" t="s">
        <v>366</v>
      </c>
      <c r="D1081" s="11">
        <v>1000</v>
      </c>
      <c r="E1081" s="45" t="s">
        <v>454</v>
      </c>
      <c r="G1081" s="8"/>
      <c r="I1081" s="8"/>
      <c r="J1081" s="8"/>
      <c r="L1081" s="2"/>
    </row>
    <row r="1082" spans="1:12" s="9" customFormat="1" x14ac:dyDescent="0.25">
      <c r="A1082" s="27" t="s">
        <v>2</v>
      </c>
      <c r="B1082" s="31">
        <v>133450962</v>
      </c>
      <c r="C1082" s="43" t="s">
        <v>321</v>
      </c>
      <c r="D1082" s="11">
        <v>200</v>
      </c>
      <c r="E1082" s="45" t="s">
        <v>455</v>
      </c>
      <c r="G1082" s="8"/>
      <c r="I1082" s="8"/>
      <c r="J1082" s="8"/>
      <c r="L1082" s="2"/>
    </row>
    <row r="1083" spans="1:12" s="9" customFormat="1" x14ac:dyDescent="0.25">
      <c r="A1083" s="27" t="s">
        <v>2</v>
      </c>
      <c r="B1083" s="31">
        <v>150790665</v>
      </c>
      <c r="C1083" s="43" t="s">
        <v>657</v>
      </c>
      <c r="D1083" s="11">
        <v>800</v>
      </c>
      <c r="E1083" s="45" t="s">
        <v>798</v>
      </c>
      <c r="G1083" s="8"/>
      <c r="I1083" s="8"/>
      <c r="J1083" s="8"/>
      <c r="L1083" s="2"/>
    </row>
    <row r="1084" spans="1:12" s="9" customFormat="1" x14ac:dyDescent="0.25">
      <c r="A1084" s="27" t="s">
        <v>2</v>
      </c>
      <c r="B1084" s="31">
        <v>159257524</v>
      </c>
      <c r="C1084" s="43" t="s">
        <v>937</v>
      </c>
      <c r="D1084" s="11">
        <v>600</v>
      </c>
      <c r="E1084" s="45" t="s">
        <v>1133</v>
      </c>
      <c r="G1084" s="8"/>
      <c r="I1084" s="8"/>
      <c r="J1084" s="8"/>
      <c r="L1084" s="2"/>
    </row>
    <row r="1085" spans="1:12" s="9" customFormat="1" x14ac:dyDescent="0.25">
      <c r="A1085" s="27" t="s">
        <v>2</v>
      </c>
      <c r="B1085" s="31">
        <v>159258737</v>
      </c>
      <c r="C1085" s="43" t="s">
        <v>938</v>
      </c>
      <c r="D1085" s="11">
        <v>250</v>
      </c>
      <c r="E1085" s="45" t="s">
        <v>1134</v>
      </c>
      <c r="G1085" s="8"/>
      <c r="I1085" s="8"/>
      <c r="J1085" s="8"/>
      <c r="L1085" s="2"/>
    </row>
    <row r="1086" spans="1:12" s="9" customFormat="1" x14ac:dyDescent="0.25">
      <c r="A1086" s="27" t="s">
        <v>2</v>
      </c>
      <c r="B1086" s="31">
        <v>169535237</v>
      </c>
      <c r="C1086" s="43" t="s">
        <v>863</v>
      </c>
      <c r="D1086" s="11">
        <v>300</v>
      </c>
      <c r="E1086" s="45" t="s">
        <v>1135</v>
      </c>
      <c r="G1086" s="8"/>
      <c r="I1086" s="8"/>
      <c r="J1086" s="8"/>
      <c r="L1086" s="2"/>
    </row>
    <row r="1087" spans="1:12" s="9" customFormat="1" x14ac:dyDescent="0.25">
      <c r="A1087" s="27" t="s">
        <v>2</v>
      </c>
      <c r="B1087" s="31">
        <v>176734590</v>
      </c>
      <c r="C1087" s="43" t="s">
        <v>1319</v>
      </c>
      <c r="D1087" s="11">
        <v>300</v>
      </c>
      <c r="E1087" s="45" t="s">
        <v>1532</v>
      </c>
      <c r="G1087" s="8"/>
      <c r="I1087" s="8"/>
      <c r="J1087" s="8"/>
      <c r="L1087" s="2"/>
    </row>
    <row r="1088" spans="1:12" s="9" customFormat="1" x14ac:dyDescent="0.25">
      <c r="A1088" s="27" t="s">
        <v>2</v>
      </c>
      <c r="B1088" s="31">
        <v>182243903</v>
      </c>
      <c r="C1088" s="43" t="s">
        <v>534</v>
      </c>
      <c r="D1088" s="11">
        <v>300</v>
      </c>
      <c r="E1088" s="45" t="s">
        <v>1533</v>
      </c>
      <c r="G1088" s="8"/>
      <c r="I1088" s="8"/>
      <c r="J1088" s="8"/>
      <c r="L1088" s="2"/>
    </row>
    <row r="1089" spans="1:12" s="9" customFormat="1" x14ac:dyDescent="0.25">
      <c r="A1089" s="27" t="s">
        <v>2</v>
      </c>
      <c r="B1089" s="31">
        <v>181093687</v>
      </c>
      <c r="C1089" s="43" t="s">
        <v>1320</v>
      </c>
      <c r="D1089" s="11">
        <v>350</v>
      </c>
      <c r="E1089" s="45" t="s">
        <v>1534</v>
      </c>
      <c r="G1089" s="8"/>
      <c r="I1089" s="8"/>
      <c r="J1089" s="8"/>
      <c r="L1089" s="2"/>
    </row>
    <row r="1090" spans="1:12" s="9" customFormat="1" x14ac:dyDescent="0.25">
      <c r="A1090" s="30"/>
      <c r="B1090" s="4"/>
      <c r="C1090" s="42"/>
      <c r="D1090" s="14">
        <f>SUM(D1077:D1089)</f>
        <v>5000</v>
      </c>
      <c r="E1090" s="42"/>
      <c r="G1090" s="8"/>
      <c r="I1090" s="8"/>
      <c r="J1090" s="8"/>
      <c r="L1090" s="2"/>
    </row>
    <row r="1091" spans="1:12" s="9" customFormat="1" x14ac:dyDescent="0.25">
      <c r="A1091" s="30"/>
      <c r="B1091" s="4"/>
      <c r="C1091" s="44" t="s">
        <v>0</v>
      </c>
      <c r="D1091" s="15">
        <f>5000-D1090</f>
        <v>0</v>
      </c>
      <c r="E1091" s="42"/>
      <c r="G1091" s="8"/>
      <c r="I1091" s="8"/>
      <c r="J1091" s="8"/>
      <c r="L1091" s="2"/>
    </row>
    <row r="1092" spans="1:12" s="9" customFormat="1" x14ac:dyDescent="0.25">
      <c r="A1092" s="6"/>
      <c r="B1092" s="4"/>
      <c r="C1092" s="43"/>
      <c r="D1092" s="16"/>
      <c r="E1092" s="42"/>
      <c r="G1092" s="8"/>
      <c r="I1092" s="8"/>
      <c r="J1092" s="8"/>
      <c r="L1092" s="2"/>
    </row>
    <row r="1093" spans="1:12" s="9" customFormat="1" x14ac:dyDescent="0.25">
      <c r="A1093" s="25" t="s">
        <v>284</v>
      </c>
      <c r="B1093" s="4"/>
      <c r="C1093" s="42"/>
      <c r="D1093" s="5"/>
      <c r="E1093" s="42"/>
      <c r="G1093" s="8"/>
      <c r="I1093" s="8"/>
      <c r="J1093" s="8"/>
      <c r="L1093" s="2"/>
    </row>
    <row r="1094" spans="1:12" s="9" customFormat="1" x14ac:dyDescent="0.25">
      <c r="A1094" s="27" t="s">
        <v>2</v>
      </c>
      <c r="B1094" s="26">
        <v>124528326</v>
      </c>
      <c r="C1094" s="43" t="s">
        <v>285</v>
      </c>
      <c r="D1094" s="11">
        <v>1500</v>
      </c>
      <c r="E1094" s="45" t="s">
        <v>286</v>
      </c>
      <c r="G1094" s="8"/>
      <c r="I1094" s="8"/>
      <c r="J1094" s="8"/>
      <c r="L1094" s="2"/>
    </row>
    <row r="1095" spans="1:12" s="9" customFormat="1" x14ac:dyDescent="0.25">
      <c r="A1095" s="27" t="s">
        <v>2</v>
      </c>
      <c r="B1095" s="26">
        <v>124658489</v>
      </c>
      <c r="C1095" s="43" t="s">
        <v>287</v>
      </c>
      <c r="D1095" s="11">
        <v>261</v>
      </c>
      <c r="E1095" s="45" t="s">
        <v>288</v>
      </c>
      <c r="G1095" s="8"/>
      <c r="I1095" s="8"/>
      <c r="J1095" s="8"/>
      <c r="L1095" s="2"/>
    </row>
    <row r="1096" spans="1:12" s="9" customFormat="1" x14ac:dyDescent="0.25">
      <c r="A1096" s="27" t="s">
        <v>2</v>
      </c>
      <c r="B1096" s="26">
        <v>127301044</v>
      </c>
      <c r="C1096" s="43" t="s">
        <v>380</v>
      </c>
      <c r="D1096" s="11">
        <v>1500</v>
      </c>
      <c r="E1096" s="45" t="s">
        <v>289</v>
      </c>
      <c r="G1096" s="8"/>
      <c r="I1096" s="8"/>
      <c r="J1096" s="8"/>
      <c r="L1096" s="2"/>
    </row>
    <row r="1097" spans="1:12" s="9" customFormat="1" x14ac:dyDescent="0.25">
      <c r="A1097" s="27" t="s">
        <v>2</v>
      </c>
      <c r="B1097" s="26">
        <v>130581809</v>
      </c>
      <c r="C1097" s="43" t="s">
        <v>381</v>
      </c>
      <c r="D1097" s="11">
        <v>1000</v>
      </c>
      <c r="E1097" s="45" t="s">
        <v>456</v>
      </c>
      <c r="G1097" s="8"/>
      <c r="I1097" s="8"/>
      <c r="J1097" s="8"/>
      <c r="L1097" s="2"/>
    </row>
    <row r="1098" spans="1:12" s="9" customFormat="1" x14ac:dyDescent="0.25">
      <c r="A1098" s="27" t="s">
        <v>2</v>
      </c>
      <c r="B1098" s="26">
        <v>134954911</v>
      </c>
      <c r="C1098" s="43" t="s">
        <v>382</v>
      </c>
      <c r="D1098" s="11">
        <v>739</v>
      </c>
      <c r="E1098" s="45" t="s">
        <v>457</v>
      </c>
      <c r="G1098" s="8"/>
      <c r="I1098" s="8"/>
      <c r="J1098" s="8"/>
      <c r="L1098" s="2"/>
    </row>
    <row r="1099" spans="1:12" s="9" customFormat="1" x14ac:dyDescent="0.25">
      <c r="A1099" s="30"/>
      <c r="B1099" s="4"/>
      <c r="C1099" s="42"/>
      <c r="D1099" s="14">
        <f>SUM(D1094:D1098)</f>
        <v>5000</v>
      </c>
      <c r="E1099" s="42"/>
      <c r="G1099" s="8"/>
      <c r="I1099" s="8"/>
      <c r="J1099" s="8"/>
      <c r="L1099" s="2"/>
    </row>
    <row r="1100" spans="1:12" s="9" customFormat="1" x14ac:dyDescent="0.25">
      <c r="A1100" s="6"/>
      <c r="B1100" s="4"/>
      <c r="C1100" s="44" t="s">
        <v>0</v>
      </c>
      <c r="D1100" s="15">
        <f>5000-D1099</f>
        <v>0</v>
      </c>
      <c r="E1100" s="42"/>
      <c r="G1100" s="8"/>
      <c r="I1100" s="8"/>
      <c r="J1100" s="8"/>
      <c r="L1100" s="2"/>
    </row>
    <row r="1101" spans="1:12" s="9" customFormat="1" x14ac:dyDescent="0.25">
      <c r="A1101" s="6"/>
      <c r="B1101" s="4"/>
      <c r="C1101" s="43"/>
      <c r="D1101" s="16"/>
      <c r="E1101" s="42"/>
      <c r="G1101" s="8"/>
      <c r="I1101" s="8"/>
      <c r="J1101" s="8"/>
      <c r="L1101" s="2"/>
    </row>
    <row r="1102" spans="1:12" s="9" customFormat="1" x14ac:dyDescent="0.25">
      <c r="A1102" s="25" t="s">
        <v>290</v>
      </c>
      <c r="B1102" s="4"/>
      <c r="C1102" s="42"/>
      <c r="D1102" s="5"/>
      <c r="E1102" s="42"/>
      <c r="G1102" s="8"/>
      <c r="I1102" s="8"/>
      <c r="J1102" s="8"/>
      <c r="L1102" s="2"/>
    </row>
    <row r="1103" spans="1:12" s="9" customFormat="1" x14ac:dyDescent="0.25">
      <c r="A1103" s="6" t="s">
        <v>2</v>
      </c>
      <c r="B1103" s="26">
        <v>128462298</v>
      </c>
      <c r="C1103" s="43" t="s">
        <v>504</v>
      </c>
      <c r="D1103" s="11">
        <v>175</v>
      </c>
      <c r="E1103" s="45" t="s">
        <v>291</v>
      </c>
      <c r="G1103" s="8"/>
      <c r="I1103" s="8"/>
      <c r="J1103" s="8"/>
      <c r="L1103" s="2"/>
    </row>
    <row r="1104" spans="1:12" s="9" customFormat="1" x14ac:dyDescent="0.25">
      <c r="A1104" s="6" t="s">
        <v>2</v>
      </c>
      <c r="B1104" s="26">
        <v>130574622</v>
      </c>
      <c r="C1104" s="43" t="s">
        <v>505</v>
      </c>
      <c r="D1104" s="11">
        <v>150</v>
      </c>
      <c r="E1104" s="45" t="s">
        <v>458</v>
      </c>
      <c r="G1104" s="8"/>
      <c r="I1104" s="8"/>
      <c r="J1104" s="8"/>
      <c r="L1104" s="2"/>
    </row>
    <row r="1105" spans="1:12" s="9" customFormat="1" x14ac:dyDescent="0.25">
      <c r="A1105" s="6" t="s">
        <v>2</v>
      </c>
      <c r="B1105" s="26">
        <v>130575456</v>
      </c>
      <c r="C1105" s="43" t="s">
        <v>383</v>
      </c>
      <c r="D1105" s="11">
        <v>56</v>
      </c>
      <c r="E1105" s="45" t="s">
        <v>459</v>
      </c>
      <c r="G1105" s="8"/>
      <c r="I1105" s="8"/>
      <c r="J1105" s="8"/>
      <c r="L1105" s="2"/>
    </row>
    <row r="1106" spans="1:12" s="9" customFormat="1" x14ac:dyDescent="0.25">
      <c r="A1106" s="6" t="s">
        <v>2</v>
      </c>
      <c r="B1106" s="26">
        <v>133987278</v>
      </c>
      <c r="C1106" s="43" t="s">
        <v>384</v>
      </c>
      <c r="D1106" s="11">
        <v>150</v>
      </c>
      <c r="E1106" s="45" t="s">
        <v>460</v>
      </c>
      <c r="G1106" s="8"/>
      <c r="I1106" s="8"/>
      <c r="J1106" s="8"/>
      <c r="L1106" s="2"/>
    </row>
    <row r="1107" spans="1:12" s="9" customFormat="1" x14ac:dyDescent="0.25">
      <c r="A1107" s="6" t="s">
        <v>2</v>
      </c>
      <c r="B1107" s="26">
        <v>145013875</v>
      </c>
      <c r="C1107" s="43" t="s">
        <v>116</v>
      </c>
      <c r="D1107" s="11">
        <v>500</v>
      </c>
      <c r="E1107" s="45" t="s">
        <v>1136</v>
      </c>
      <c r="G1107" s="8"/>
      <c r="I1107" s="8"/>
      <c r="J1107" s="8"/>
      <c r="L1107" s="2"/>
    </row>
    <row r="1108" spans="1:12" s="9" customFormat="1" x14ac:dyDescent="0.25">
      <c r="A1108" s="6" t="s">
        <v>2</v>
      </c>
      <c r="B1108" s="26">
        <v>145014823</v>
      </c>
      <c r="C1108" s="43" t="s">
        <v>658</v>
      </c>
      <c r="D1108" s="11">
        <v>350</v>
      </c>
      <c r="E1108" s="45" t="s">
        <v>799</v>
      </c>
      <c r="G1108" s="8"/>
      <c r="I1108" s="8"/>
      <c r="J1108" s="8"/>
      <c r="L1108" s="2"/>
    </row>
    <row r="1109" spans="1:12" s="9" customFormat="1" x14ac:dyDescent="0.25">
      <c r="A1109" s="6" t="s">
        <v>2</v>
      </c>
      <c r="B1109" s="26">
        <v>152060947</v>
      </c>
      <c r="C1109" s="43" t="s">
        <v>659</v>
      </c>
      <c r="D1109" s="11">
        <v>79.290000000000006</v>
      </c>
      <c r="E1109" s="45" t="s">
        <v>800</v>
      </c>
      <c r="G1109" s="8"/>
      <c r="I1109" s="8"/>
      <c r="J1109" s="8"/>
      <c r="L1109" s="2"/>
    </row>
    <row r="1110" spans="1:12" s="9" customFormat="1" x14ac:dyDescent="0.25">
      <c r="A1110" s="6" t="s">
        <v>2</v>
      </c>
      <c r="B1110" s="26">
        <v>100000018</v>
      </c>
      <c r="C1110" s="43" t="s">
        <v>569</v>
      </c>
      <c r="D1110" s="11">
        <v>141.25</v>
      </c>
      <c r="E1110" s="45" t="s">
        <v>1137</v>
      </c>
      <c r="G1110" s="8"/>
      <c r="I1110" s="8"/>
      <c r="J1110" s="8"/>
      <c r="L1110" s="2"/>
    </row>
    <row r="1111" spans="1:12" s="9" customFormat="1" x14ac:dyDescent="0.25">
      <c r="A1111" s="6" t="s">
        <v>2</v>
      </c>
      <c r="B1111" s="26">
        <v>158230169</v>
      </c>
      <c r="C1111" s="43" t="s">
        <v>939</v>
      </c>
      <c r="D1111" s="11">
        <v>175</v>
      </c>
      <c r="E1111" s="45" t="s">
        <v>1138</v>
      </c>
      <c r="G1111" s="8"/>
      <c r="I1111" s="8"/>
      <c r="J1111" s="8"/>
      <c r="L1111" s="2"/>
    </row>
    <row r="1112" spans="1:12" s="9" customFormat="1" x14ac:dyDescent="0.25">
      <c r="A1112" s="6" t="s">
        <v>2</v>
      </c>
      <c r="B1112" s="26">
        <v>160272792</v>
      </c>
      <c r="C1112" s="43" t="s">
        <v>659</v>
      </c>
      <c r="D1112" s="11">
        <v>126.5</v>
      </c>
      <c r="E1112" s="45" t="s">
        <v>1139</v>
      </c>
      <c r="G1112" s="8"/>
      <c r="I1112" s="8"/>
      <c r="J1112" s="8"/>
      <c r="L1112" s="2"/>
    </row>
    <row r="1113" spans="1:12" s="9" customFormat="1" x14ac:dyDescent="0.25">
      <c r="A1113" s="6" t="s">
        <v>2</v>
      </c>
      <c r="B1113" s="26">
        <v>160450538</v>
      </c>
      <c r="C1113" s="43" t="s">
        <v>940</v>
      </c>
      <c r="D1113" s="11">
        <v>250</v>
      </c>
      <c r="E1113" s="45" t="s">
        <v>1140</v>
      </c>
      <c r="G1113" s="8"/>
      <c r="I1113" s="8"/>
      <c r="J1113" s="8"/>
      <c r="L1113" s="2"/>
    </row>
    <row r="1114" spans="1:12" s="9" customFormat="1" x14ac:dyDescent="0.25">
      <c r="A1114" s="6" t="s">
        <v>2</v>
      </c>
      <c r="B1114" s="26">
        <v>160451979</v>
      </c>
      <c r="C1114" s="43" t="s">
        <v>941</v>
      </c>
      <c r="D1114" s="11">
        <v>300</v>
      </c>
      <c r="E1114" s="45" t="s">
        <v>1141</v>
      </c>
      <c r="G1114" s="8"/>
      <c r="I1114" s="8"/>
      <c r="J1114" s="8"/>
      <c r="L1114" s="2"/>
    </row>
    <row r="1115" spans="1:12" s="9" customFormat="1" x14ac:dyDescent="0.25">
      <c r="A1115" s="6" t="s">
        <v>2</v>
      </c>
      <c r="B1115" s="26">
        <v>160493486</v>
      </c>
      <c r="C1115" s="43" t="s">
        <v>942</v>
      </c>
      <c r="D1115" s="11">
        <v>150</v>
      </c>
      <c r="E1115" s="45" t="s">
        <v>1142</v>
      </c>
      <c r="G1115" s="8"/>
      <c r="I1115" s="8"/>
      <c r="J1115" s="8"/>
      <c r="L1115" s="2"/>
    </row>
    <row r="1116" spans="1:12" s="9" customFormat="1" ht="30" x14ac:dyDescent="0.25">
      <c r="A1116" s="6" t="s">
        <v>2</v>
      </c>
      <c r="B1116" s="26">
        <v>162787503</v>
      </c>
      <c r="C1116" s="43" t="s">
        <v>943</v>
      </c>
      <c r="D1116" s="11">
        <v>225</v>
      </c>
      <c r="E1116" s="45" t="s">
        <v>1143</v>
      </c>
      <c r="G1116" s="8"/>
      <c r="I1116" s="8"/>
      <c r="J1116" s="8"/>
      <c r="L1116" s="2"/>
    </row>
    <row r="1117" spans="1:12" s="9" customFormat="1" x14ac:dyDescent="0.25">
      <c r="A1117" s="6" t="s">
        <v>2</v>
      </c>
      <c r="B1117" s="26">
        <v>164879346</v>
      </c>
      <c r="C1117" s="43" t="s">
        <v>944</v>
      </c>
      <c r="D1117" s="11">
        <v>225</v>
      </c>
      <c r="E1117" s="45" t="s">
        <v>1144</v>
      </c>
      <c r="G1117" s="8"/>
      <c r="I1117" s="8"/>
      <c r="J1117" s="8"/>
      <c r="L1117" s="2"/>
    </row>
    <row r="1118" spans="1:12" s="9" customFormat="1" ht="30" x14ac:dyDescent="0.25">
      <c r="A1118" s="6" t="s">
        <v>2</v>
      </c>
      <c r="B1118" s="26">
        <v>164882597</v>
      </c>
      <c r="C1118" s="43" t="s">
        <v>945</v>
      </c>
      <c r="D1118" s="11">
        <v>150</v>
      </c>
      <c r="E1118" s="45" t="s">
        <v>1145</v>
      </c>
      <c r="G1118" s="8"/>
      <c r="I1118" s="8"/>
      <c r="J1118" s="8"/>
      <c r="L1118" s="2"/>
    </row>
    <row r="1119" spans="1:12" s="9" customFormat="1" x14ac:dyDescent="0.25">
      <c r="A1119" s="6" t="s">
        <v>2</v>
      </c>
      <c r="B1119" s="26">
        <v>164884931</v>
      </c>
      <c r="C1119" s="43" t="s">
        <v>946</v>
      </c>
      <c r="D1119" s="11">
        <v>330</v>
      </c>
      <c r="E1119" s="45" t="s">
        <v>1146</v>
      </c>
      <c r="G1119" s="8"/>
      <c r="I1119" s="8"/>
      <c r="J1119" s="8"/>
      <c r="L1119" s="2"/>
    </row>
    <row r="1120" spans="1:12" s="9" customFormat="1" x14ac:dyDescent="0.25">
      <c r="A1120" s="6" t="s">
        <v>2</v>
      </c>
      <c r="B1120" s="26">
        <v>164898556</v>
      </c>
      <c r="C1120" s="43" t="s">
        <v>947</v>
      </c>
      <c r="D1120" s="11">
        <v>150</v>
      </c>
      <c r="E1120" s="45" t="s">
        <v>1147</v>
      </c>
      <c r="G1120" s="8"/>
      <c r="I1120" s="8"/>
      <c r="J1120" s="8"/>
      <c r="L1120" s="2"/>
    </row>
    <row r="1121" spans="1:12" s="9" customFormat="1" x14ac:dyDescent="0.25">
      <c r="A1121" s="6" t="s">
        <v>2</v>
      </c>
      <c r="B1121" s="26">
        <v>166582462</v>
      </c>
      <c r="C1121" s="43" t="s">
        <v>948</v>
      </c>
      <c r="D1121" s="11">
        <v>175</v>
      </c>
      <c r="E1121" s="45" t="s">
        <v>1148</v>
      </c>
      <c r="G1121" s="8"/>
      <c r="I1121" s="8"/>
      <c r="J1121" s="8"/>
      <c r="L1121" s="2"/>
    </row>
    <row r="1122" spans="1:12" s="9" customFormat="1" x14ac:dyDescent="0.25">
      <c r="A1122" s="6" t="s">
        <v>2</v>
      </c>
      <c r="B1122" s="26">
        <v>100000022</v>
      </c>
      <c r="C1122" s="43" t="s">
        <v>26</v>
      </c>
      <c r="D1122" s="11">
        <v>155</v>
      </c>
      <c r="E1122" s="45" t="s">
        <v>1149</v>
      </c>
      <c r="G1122" s="8"/>
      <c r="I1122" s="8"/>
      <c r="J1122" s="8"/>
      <c r="L1122" s="2"/>
    </row>
    <row r="1123" spans="1:12" s="9" customFormat="1" x14ac:dyDescent="0.25">
      <c r="A1123" s="6" t="s">
        <v>2</v>
      </c>
      <c r="B1123" s="26">
        <v>100000023</v>
      </c>
      <c r="C1123" s="43" t="s">
        <v>569</v>
      </c>
      <c r="D1123" s="11">
        <v>95.2</v>
      </c>
      <c r="E1123" s="45" t="s">
        <v>1150</v>
      </c>
      <c r="G1123" s="8"/>
      <c r="I1123" s="8"/>
      <c r="J1123" s="8"/>
      <c r="L1123" s="2"/>
    </row>
    <row r="1124" spans="1:12" s="9" customFormat="1" x14ac:dyDescent="0.25">
      <c r="A1124" s="6" t="s">
        <v>2</v>
      </c>
      <c r="B1124" s="26">
        <v>169268298</v>
      </c>
      <c r="C1124" s="43" t="s">
        <v>949</v>
      </c>
      <c r="D1124" s="11">
        <v>75</v>
      </c>
      <c r="E1124" s="45" t="s">
        <v>1151</v>
      </c>
      <c r="G1124" s="8"/>
      <c r="I1124" s="8"/>
      <c r="J1124" s="8"/>
      <c r="L1124" s="2"/>
    </row>
    <row r="1125" spans="1:12" s="9" customFormat="1" x14ac:dyDescent="0.25">
      <c r="A1125" s="6" t="s">
        <v>2</v>
      </c>
      <c r="B1125" s="26">
        <v>169530527</v>
      </c>
      <c r="C1125" s="43" t="s">
        <v>941</v>
      </c>
      <c r="D1125" s="11">
        <v>200</v>
      </c>
      <c r="E1125" s="45" t="s">
        <v>1152</v>
      </c>
      <c r="G1125" s="8"/>
      <c r="I1125" s="8"/>
      <c r="J1125" s="8"/>
      <c r="L1125" s="2"/>
    </row>
    <row r="1126" spans="1:12" s="9" customFormat="1" x14ac:dyDescent="0.25">
      <c r="A1126" s="6" t="s">
        <v>2</v>
      </c>
      <c r="B1126" s="26">
        <v>169542240</v>
      </c>
      <c r="C1126" s="43" t="s">
        <v>950</v>
      </c>
      <c r="D1126" s="11">
        <v>200</v>
      </c>
      <c r="E1126" s="45" t="s">
        <v>1153</v>
      </c>
      <c r="G1126" s="8"/>
      <c r="I1126" s="8"/>
      <c r="J1126" s="8"/>
      <c r="L1126" s="2"/>
    </row>
    <row r="1127" spans="1:12" s="9" customFormat="1" x14ac:dyDescent="0.25">
      <c r="A1127" s="6" t="s">
        <v>2</v>
      </c>
      <c r="B1127" s="26">
        <v>170522361</v>
      </c>
      <c r="C1127" s="43" t="s">
        <v>941</v>
      </c>
      <c r="D1127" s="11">
        <v>100</v>
      </c>
      <c r="E1127" s="45" t="s">
        <v>1152</v>
      </c>
      <c r="G1127" s="8"/>
      <c r="I1127" s="8"/>
      <c r="J1127" s="8"/>
      <c r="L1127" s="2"/>
    </row>
    <row r="1128" spans="1:12" s="9" customFormat="1" x14ac:dyDescent="0.25">
      <c r="A1128" s="6" t="s">
        <v>2</v>
      </c>
      <c r="B1128" s="26">
        <v>172328942</v>
      </c>
      <c r="C1128" s="43" t="s">
        <v>947</v>
      </c>
      <c r="D1128" s="11">
        <v>180</v>
      </c>
      <c r="E1128" s="45" t="s">
        <v>1535</v>
      </c>
      <c r="G1128" s="8"/>
      <c r="I1128" s="8"/>
      <c r="J1128" s="8"/>
      <c r="L1128" s="2"/>
    </row>
    <row r="1129" spans="1:12" s="9" customFormat="1" x14ac:dyDescent="0.25">
      <c r="A1129" s="6" t="s">
        <v>2</v>
      </c>
      <c r="B1129" s="26">
        <v>100000026</v>
      </c>
      <c r="C1129" s="43" t="s">
        <v>569</v>
      </c>
      <c r="D1129" s="11">
        <v>128.80000000000001</v>
      </c>
      <c r="E1129" s="45" t="s">
        <v>1536</v>
      </c>
      <c r="G1129" s="8"/>
      <c r="I1129" s="8"/>
      <c r="J1129" s="8"/>
      <c r="L1129" s="2"/>
    </row>
    <row r="1130" spans="1:12" s="9" customFormat="1" x14ac:dyDescent="0.25">
      <c r="A1130" s="27"/>
      <c r="B1130" s="4"/>
      <c r="C1130" s="42"/>
      <c r="D1130" s="14">
        <f>SUM(D1103:D1129)</f>
        <v>4992.04</v>
      </c>
      <c r="E1130" s="42"/>
      <c r="G1130" s="8"/>
      <c r="I1130" s="8"/>
      <c r="J1130" s="8"/>
      <c r="L1130" s="2"/>
    </row>
    <row r="1131" spans="1:12" s="9" customFormat="1" x14ac:dyDescent="0.25">
      <c r="A1131" s="6"/>
      <c r="B1131" s="4"/>
      <c r="C1131" s="44" t="s">
        <v>0</v>
      </c>
      <c r="D1131" s="15">
        <f>5000-D1130</f>
        <v>7.9600000000000364</v>
      </c>
      <c r="E1131" s="42"/>
      <c r="G1131" s="8"/>
      <c r="I1131" s="8"/>
      <c r="J1131" s="8"/>
      <c r="L1131" s="2"/>
    </row>
    <row r="1132" spans="1:12" s="9" customFormat="1" x14ac:dyDescent="0.25">
      <c r="A1132" s="6"/>
      <c r="B1132" s="4"/>
      <c r="C1132" s="43"/>
      <c r="D1132" s="16"/>
      <c r="E1132" s="42"/>
      <c r="G1132" s="8"/>
      <c r="I1132" s="8"/>
      <c r="J1132" s="8"/>
      <c r="L1132" s="2"/>
    </row>
    <row r="1133" spans="1:12" s="9" customFormat="1" x14ac:dyDescent="0.25">
      <c r="A1133" s="25" t="s">
        <v>292</v>
      </c>
      <c r="B1133" s="4"/>
      <c r="C1133" s="42"/>
      <c r="D1133" s="5"/>
      <c r="E1133" s="42"/>
      <c r="G1133" s="8"/>
      <c r="I1133" s="8"/>
      <c r="J1133" s="8"/>
      <c r="L1133" s="2"/>
    </row>
    <row r="1134" spans="1:12" s="9" customFormat="1" x14ac:dyDescent="0.25">
      <c r="A1134" s="6" t="s">
        <v>2</v>
      </c>
      <c r="B1134" s="4">
        <v>100000005</v>
      </c>
      <c r="C1134" s="43" t="s">
        <v>26</v>
      </c>
      <c r="D1134" s="16">
        <v>50</v>
      </c>
      <c r="E1134" s="42" t="s">
        <v>461</v>
      </c>
      <c r="G1134" s="8"/>
      <c r="I1134" s="8"/>
      <c r="J1134" s="8"/>
      <c r="L1134" s="2"/>
    </row>
    <row r="1135" spans="1:12" s="9" customFormat="1" x14ac:dyDescent="0.25">
      <c r="A1135" s="6" t="s">
        <v>2</v>
      </c>
      <c r="B1135" s="4">
        <v>124454164</v>
      </c>
      <c r="C1135" s="43" t="s">
        <v>506</v>
      </c>
      <c r="D1135" s="16">
        <v>300</v>
      </c>
      <c r="E1135" s="42" t="s">
        <v>293</v>
      </c>
      <c r="G1135" s="8"/>
      <c r="I1135" s="8"/>
      <c r="J1135" s="8"/>
      <c r="L1135" s="2"/>
    </row>
    <row r="1136" spans="1:12" s="9" customFormat="1" x14ac:dyDescent="0.25">
      <c r="A1136" s="6" t="s">
        <v>2</v>
      </c>
      <c r="B1136" s="4">
        <v>128284441</v>
      </c>
      <c r="C1136" s="43" t="s">
        <v>294</v>
      </c>
      <c r="D1136" s="16">
        <v>300</v>
      </c>
      <c r="E1136" s="42" t="s">
        <v>295</v>
      </c>
      <c r="G1136" s="8"/>
      <c r="I1136" s="8"/>
      <c r="J1136" s="8"/>
      <c r="L1136" s="2"/>
    </row>
    <row r="1137" spans="1:12" s="9" customFormat="1" x14ac:dyDescent="0.25">
      <c r="A1137" s="6" t="s">
        <v>2</v>
      </c>
      <c r="B1137" s="4">
        <v>128844516</v>
      </c>
      <c r="C1137" s="43" t="s">
        <v>296</v>
      </c>
      <c r="D1137" s="16">
        <v>250</v>
      </c>
      <c r="E1137" s="42" t="s">
        <v>297</v>
      </c>
      <c r="G1137" s="8"/>
      <c r="I1137" s="8"/>
      <c r="J1137" s="8"/>
      <c r="L1137" s="2"/>
    </row>
    <row r="1138" spans="1:12" s="9" customFormat="1" ht="30" x14ac:dyDescent="0.25">
      <c r="A1138" s="6" t="s">
        <v>2</v>
      </c>
      <c r="B1138" s="4">
        <v>130577397</v>
      </c>
      <c r="C1138" s="43" t="s">
        <v>507</v>
      </c>
      <c r="D1138" s="16">
        <v>250</v>
      </c>
      <c r="E1138" s="42" t="s">
        <v>801</v>
      </c>
      <c r="G1138" s="8"/>
      <c r="I1138" s="8"/>
      <c r="J1138" s="8"/>
      <c r="L1138" s="2"/>
    </row>
    <row r="1139" spans="1:12" s="9" customFormat="1" x14ac:dyDescent="0.25">
      <c r="A1139" s="6" t="s">
        <v>2</v>
      </c>
      <c r="B1139" s="4">
        <v>100000008</v>
      </c>
      <c r="C1139" s="43" t="s">
        <v>385</v>
      </c>
      <c r="D1139" s="16">
        <v>1149</v>
      </c>
      <c r="E1139" s="42" t="s">
        <v>462</v>
      </c>
      <c r="G1139" s="8"/>
      <c r="I1139" s="8"/>
      <c r="J1139" s="8"/>
      <c r="L1139" s="2"/>
    </row>
    <row r="1140" spans="1:12" s="9" customFormat="1" x14ac:dyDescent="0.25">
      <c r="A1140" s="6" t="s">
        <v>2</v>
      </c>
      <c r="B1140" s="4">
        <v>100000009</v>
      </c>
      <c r="C1140" s="43" t="s">
        <v>385</v>
      </c>
      <c r="D1140" s="16">
        <v>1149</v>
      </c>
      <c r="E1140" s="42" t="s">
        <v>463</v>
      </c>
      <c r="G1140" s="8"/>
      <c r="I1140" s="8"/>
      <c r="J1140" s="8"/>
      <c r="L1140" s="2"/>
    </row>
    <row r="1141" spans="1:12" s="9" customFormat="1" x14ac:dyDescent="0.25">
      <c r="A1141" s="6" t="s">
        <v>2</v>
      </c>
      <c r="B1141" s="4">
        <v>154786484</v>
      </c>
      <c r="C1141" s="43" t="s">
        <v>660</v>
      </c>
      <c r="D1141" s="16">
        <v>250</v>
      </c>
      <c r="E1141" s="42" t="s">
        <v>802</v>
      </c>
      <c r="G1141" s="8"/>
      <c r="I1141" s="8"/>
      <c r="J1141" s="8"/>
      <c r="L1141" s="2"/>
    </row>
    <row r="1142" spans="1:12" s="9" customFormat="1" x14ac:dyDescent="0.25">
      <c r="A1142" s="6" t="s">
        <v>2</v>
      </c>
      <c r="B1142" s="4">
        <v>160274205</v>
      </c>
      <c r="C1142" s="43" t="s">
        <v>951</v>
      </c>
      <c r="D1142" s="16">
        <v>250</v>
      </c>
      <c r="E1142" s="42" t="s">
        <v>1154</v>
      </c>
      <c r="G1142" s="8"/>
      <c r="I1142" s="8"/>
      <c r="J1142" s="8"/>
      <c r="L1142" s="2"/>
    </row>
    <row r="1143" spans="1:12" s="9" customFormat="1" x14ac:dyDescent="0.25">
      <c r="A1143" s="6" t="s">
        <v>2</v>
      </c>
      <c r="B1143" s="4">
        <v>164880194</v>
      </c>
      <c r="C1143" s="43" t="s">
        <v>952</v>
      </c>
      <c r="D1143" s="16">
        <v>200</v>
      </c>
      <c r="E1143" s="42" t="s">
        <v>1155</v>
      </c>
      <c r="G1143" s="8"/>
      <c r="I1143" s="8"/>
      <c r="J1143" s="8"/>
      <c r="L1143" s="2"/>
    </row>
    <row r="1144" spans="1:12" s="9" customFormat="1" x14ac:dyDescent="0.25">
      <c r="A1144" s="6" t="s">
        <v>2</v>
      </c>
      <c r="B1144" s="4">
        <v>168942496</v>
      </c>
      <c r="C1144" s="43" t="s">
        <v>953</v>
      </c>
      <c r="D1144" s="16">
        <v>176</v>
      </c>
      <c r="E1144" s="42" t="s">
        <v>1156</v>
      </c>
      <c r="G1144" s="8"/>
      <c r="I1144" s="8"/>
      <c r="J1144" s="8"/>
      <c r="L1144" s="2"/>
    </row>
    <row r="1145" spans="1:12" s="9" customFormat="1" x14ac:dyDescent="0.25">
      <c r="A1145" s="6" t="s">
        <v>2</v>
      </c>
      <c r="B1145" s="4">
        <v>173226746</v>
      </c>
      <c r="C1145" s="43" t="s">
        <v>1321</v>
      </c>
      <c r="D1145" s="16">
        <v>250</v>
      </c>
      <c r="E1145" s="42" t="s">
        <v>1537</v>
      </c>
      <c r="G1145" s="8"/>
      <c r="I1145" s="8"/>
      <c r="J1145" s="8"/>
      <c r="L1145" s="2"/>
    </row>
    <row r="1146" spans="1:12" s="9" customFormat="1" x14ac:dyDescent="0.25">
      <c r="A1146" s="6" t="s">
        <v>2</v>
      </c>
      <c r="B1146" s="4">
        <v>180426970</v>
      </c>
      <c r="C1146" s="43" t="s">
        <v>1322</v>
      </c>
      <c r="D1146" s="16">
        <v>226</v>
      </c>
      <c r="E1146" s="42" t="s">
        <v>1538</v>
      </c>
      <c r="G1146" s="8"/>
      <c r="I1146" s="8"/>
      <c r="J1146" s="8"/>
      <c r="L1146" s="2"/>
    </row>
    <row r="1147" spans="1:12" s="9" customFormat="1" x14ac:dyDescent="0.25">
      <c r="A1147" s="6" t="s">
        <v>2</v>
      </c>
      <c r="B1147" s="4">
        <v>180769833</v>
      </c>
      <c r="C1147" s="43" t="s">
        <v>1287</v>
      </c>
      <c r="D1147" s="16">
        <v>200</v>
      </c>
      <c r="E1147" s="42" t="s">
        <v>1489</v>
      </c>
      <c r="G1147" s="8"/>
      <c r="I1147" s="8"/>
      <c r="J1147" s="8"/>
      <c r="L1147" s="2"/>
    </row>
    <row r="1148" spans="1:12" s="9" customFormat="1" x14ac:dyDescent="0.25">
      <c r="A1148" s="6"/>
      <c r="B1148" s="4"/>
      <c r="C1148" s="42"/>
      <c r="D1148" s="14">
        <f>SUM(D1134:D1147)</f>
        <v>5000</v>
      </c>
      <c r="E1148" s="42"/>
      <c r="G1148" s="8"/>
      <c r="I1148" s="8"/>
      <c r="J1148" s="8"/>
      <c r="L1148" s="2"/>
    </row>
    <row r="1149" spans="1:12" s="9" customFormat="1" x14ac:dyDescent="0.25">
      <c r="A1149" s="6"/>
      <c r="B1149" s="4"/>
      <c r="C1149" s="44" t="s">
        <v>0</v>
      </c>
      <c r="D1149" s="15">
        <f>5000-D1148</f>
        <v>0</v>
      </c>
      <c r="E1149" s="42"/>
      <c r="G1149" s="8"/>
      <c r="I1149" s="8"/>
      <c r="J1149" s="8"/>
      <c r="L1149" s="2"/>
    </row>
    <row r="1150" spans="1:12" s="9" customFormat="1" x14ac:dyDescent="0.25">
      <c r="A1150" s="6"/>
      <c r="B1150" s="4"/>
      <c r="C1150" s="43"/>
      <c r="D1150" s="16"/>
      <c r="E1150" s="42"/>
      <c r="G1150" s="8"/>
      <c r="I1150" s="8"/>
      <c r="J1150" s="8"/>
      <c r="L1150" s="2"/>
    </row>
    <row r="1151" spans="1:12" s="9" customFormat="1" x14ac:dyDescent="0.25">
      <c r="A1151" s="25" t="s">
        <v>298</v>
      </c>
      <c r="B1151" s="4"/>
      <c r="C1151" s="42"/>
      <c r="D1151" s="5"/>
      <c r="E1151" s="42"/>
      <c r="G1151" s="8"/>
      <c r="I1151" s="8"/>
      <c r="J1151" s="8"/>
      <c r="L1151" s="2"/>
    </row>
    <row r="1152" spans="1:12" s="9" customFormat="1" x14ac:dyDescent="0.25">
      <c r="A1152" s="27" t="s">
        <v>2</v>
      </c>
      <c r="B1152" s="4">
        <v>118042768</v>
      </c>
      <c r="C1152" s="43" t="s">
        <v>299</v>
      </c>
      <c r="D1152" s="16">
        <v>150</v>
      </c>
      <c r="E1152" s="42" t="s">
        <v>300</v>
      </c>
      <c r="G1152" s="8"/>
      <c r="I1152" s="8"/>
      <c r="J1152" s="8"/>
      <c r="L1152" s="2"/>
    </row>
    <row r="1153" spans="1:12" s="9" customFormat="1" x14ac:dyDescent="0.25">
      <c r="A1153" s="27" t="s">
        <v>2</v>
      </c>
      <c r="B1153" s="4">
        <v>120427277</v>
      </c>
      <c r="C1153" s="43" t="s">
        <v>301</v>
      </c>
      <c r="D1153" s="16">
        <v>400</v>
      </c>
      <c r="E1153" s="42" t="s">
        <v>302</v>
      </c>
      <c r="G1153" s="8"/>
      <c r="I1153" s="8"/>
      <c r="J1153" s="8"/>
      <c r="L1153" s="2"/>
    </row>
    <row r="1154" spans="1:12" s="9" customFormat="1" x14ac:dyDescent="0.25">
      <c r="A1154" s="27" t="s">
        <v>2</v>
      </c>
      <c r="B1154" s="4">
        <v>142544544</v>
      </c>
      <c r="C1154" s="43" t="s">
        <v>661</v>
      </c>
      <c r="D1154" s="16">
        <v>250</v>
      </c>
      <c r="E1154" s="42" t="s">
        <v>803</v>
      </c>
      <c r="G1154" s="8"/>
      <c r="I1154" s="8"/>
      <c r="J1154" s="8"/>
      <c r="L1154" s="2"/>
    </row>
    <row r="1155" spans="1:12" s="9" customFormat="1" x14ac:dyDescent="0.25">
      <c r="A1155" s="27" t="s">
        <v>2</v>
      </c>
      <c r="B1155" s="29">
        <v>148908019</v>
      </c>
      <c r="C1155" s="43" t="s">
        <v>662</v>
      </c>
      <c r="D1155" s="16">
        <v>450</v>
      </c>
      <c r="E1155" s="42" t="s">
        <v>804</v>
      </c>
      <c r="G1155" s="8"/>
      <c r="I1155" s="8"/>
      <c r="J1155" s="8"/>
      <c r="L1155" s="2"/>
    </row>
    <row r="1156" spans="1:12" s="9" customFormat="1" x14ac:dyDescent="0.25">
      <c r="A1156" s="27" t="s">
        <v>2</v>
      </c>
      <c r="B1156" s="29">
        <v>155382749</v>
      </c>
      <c r="C1156" s="43" t="s">
        <v>954</v>
      </c>
      <c r="D1156" s="16">
        <v>200</v>
      </c>
      <c r="E1156" s="42" t="s">
        <v>1157</v>
      </c>
      <c r="G1156" s="8"/>
      <c r="I1156" s="8"/>
      <c r="J1156" s="8"/>
      <c r="L1156" s="2"/>
    </row>
    <row r="1157" spans="1:12" s="9" customFormat="1" x14ac:dyDescent="0.25">
      <c r="A1157" s="27" t="s">
        <v>2</v>
      </c>
      <c r="B1157" s="29">
        <v>164874736</v>
      </c>
      <c r="C1157" s="43" t="s">
        <v>478</v>
      </c>
      <c r="D1157" s="16">
        <v>250</v>
      </c>
      <c r="E1157" s="42" t="s">
        <v>1005</v>
      </c>
      <c r="G1157" s="8"/>
      <c r="I1157" s="8"/>
      <c r="J1157" s="8"/>
      <c r="L1157" s="2"/>
    </row>
    <row r="1158" spans="1:12" s="9" customFormat="1" x14ac:dyDescent="0.25">
      <c r="A1158" s="27" t="s">
        <v>2</v>
      </c>
      <c r="B1158" s="29">
        <v>164881284</v>
      </c>
      <c r="C1158" s="43" t="s">
        <v>955</v>
      </c>
      <c r="D1158" s="16">
        <v>400</v>
      </c>
      <c r="E1158" s="42" t="s">
        <v>1158</v>
      </c>
      <c r="G1158" s="8"/>
      <c r="I1158" s="8"/>
      <c r="J1158" s="8"/>
      <c r="L1158" s="2"/>
    </row>
    <row r="1159" spans="1:12" s="9" customFormat="1" x14ac:dyDescent="0.25">
      <c r="A1159" s="27" t="s">
        <v>2</v>
      </c>
      <c r="B1159" s="29">
        <v>169271630</v>
      </c>
      <c r="C1159" s="43" t="s">
        <v>956</v>
      </c>
      <c r="D1159" s="16">
        <v>300</v>
      </c>
      <c r="E1159" s="42" t="s">
        <v>1159</v>
      </c>
      <c r="G1159" s="8"/>
      <c r="I1159" s="8"/>
      <c r="J1159" s="8"/>
      <c r="L1159" s="2"/>
    </row>
    <row r="1160" spans="1:12" s="9" customFormat="1" x14ac:dyDescent="0.25">
      <c r="A1160" s="27" t="s">
        <v>2</v>
      </c>
      <c r="B1160" s="29">
        <v>169286627</v>
      </c>
      <c r="C1160" s="43" t="s">
        <v>957</v>
      </c>
      <c r="D1160" s="16">
        <v>400</v>
      </c>
      <c r="E1160" s="42" t="s">
        <v>1160</v>
      </c>
      <c r="G1160" s="8"/>
      <c r="I1160" s="8"/>
      <c r="J1160" s="8"/>
      <c r="L1160" s="2"/>
    </row>
    <row r="1161" spans="1:12" s="9" customFormat="1" x14ac:dyDescent="0.25">
      <c r="A1161" s="27" t="s">
        <v>2</v>
      </c>
      <c r="B1161" s="29">
        <v>169540240</v>
      </c>
      <c r="C1161" s="43" t="s">
        <v>958</v>
      </c>
      <c r="D1161" s="16">
        <v>300</v>
      </c>
      <c r="E1161" s="42" t="s">
        <v>1161</v>
      </c>
      <c r="G1161" s="8"/>
      <c r="I1161" s="8"/>
      <c r="J1161" s="8"/>
      <c r="L1161" s="2"/>
    </row>
    <row r="1162" spans="1:12" s="9" customFormat="1" x14ac:dyDescent="0.25">
      <c r="A1162" s="27" t="s">
        <v>2</v>
      </c>
      <c r="B1162" s="29">
        <v>174941896</v>
      </c>
      <c r="C1162" s="43" t="s">
        <v>1169</v>
      </c>
      <c r="D1162" s="16">
        <v>250</v>
      </c>
      <c r="E1162" s="42" t="s">
        <v>1539</v>
      </c>
      <c r="G1162" s="8"/>
      <c r="I1162" s="8"/>
      <c r="J1162" s="8"/>
      <c r="L1162" s="2"/>
    </row>
    <row r="1163" spans="1:12" s="9" customFormat="1" x14ac:dyDescent="0.25">
      <c r="A1163" s="27" t="s">
        <v>2</v>
      </c>
      <c r="B1163" s="29">
        <v>178136965</v>
      </c>
      <c r="C1163" s="43" t="s">
        <v>1323</v>
      </c>
      <c r="D1163" s="16">
        <v>200</v>
      </c>
      <c r="E1163" s="42" t="s">
        <v>1540</v>
      </c>
      <c r="G1163" s="8"/>
      <c r="I1163" s="8"/>
      <c r="J1163" s="8"/>
      <c r="L1163" s="2"/>
    </row>
    <row r="1164" spans="1:12" s="9" customFormat="1" x14ac:dyDescent="0.25">
      <c r="A1164" s="27" t="s">
        <v>2</v>
      </c>
      <c r="B1164" s="29">
        <v>178139117</v>
      </c>
      <c r="C1164" s="43" t="s">
        <v>1324</v>
      </c>
      <c r="D1164" s="16">
        <v>200</v>
      </c>
      <c r="E1164" s="42" t="s">
        <v>1541</v>
      </c>
      <c r="G1164" s="8"/>
      <c r="I1164" s="8"/>
      <c r="J1164" s="8"/>
      <c r="L1164" s="2"/>
    </row>
    <row r="1165" spans="1:12" s="9" customFormat="1" x14ac:dyDescent="0.25">
      <c r="A1165" s="27" t="s">
        <v>2</v>
      </c>
      <c r="B1165" s="29">
        <v>178141939</v>
      </c>
      <c r="C1165" s="43" t="s">
        <v>1325</v>
      </c>
      <c r="D1165" s="16">
        <v>250</v>
      </c>
      <c r="E1165" s="42" t="s">
        <v>1542</v>
      </c>
      <c r="G1165" s="8"/>
      <c r="I1165" s="8"/>
      <c r="J1165" s="8"/>
      <c r="L1165" s="2"/>
    </row>
    <row r="1166" spans="1:12" s="9" customFormat="1" x14ac:dyDescent="0.25">
      <c r="A1166" s="27" t="s">
        <v>2</v>
      </c>
      <c r="B1166" s="29">
        <v>178527147</v>
      </c>
      <c r="C1166" s="43" t="s">
        <v>1326</v>
      </c>
      <c r="D1166" s="16">
        <v>200</v>
      </c>
      <c r="E1166" s="42" t="s">
        <v>1543</v>
      </c>
      <c r="G1166" s="8"/>
      <c r="I1166" s="8"/>
      <c r="J1166" s="8"/>
      <c r="L1166" s="2"/>
    </row>
    <row r="1167" spans="1:12" s="9" customFormat="1" x14ac:dyDescent="0.25">
      <c r="A1167" s="27" t="s">
        <v>2</v>
      </c>
      <c r="B1167" s="29">
        <v>178547740</v>
      </c>
      <c r="C1167" s="43" t="s">
        <v>1327</v>
      </c>
      <c r="D1167" s="16">
        <v>300</v>
      </c>
      <c r="E1167" s="42" t="s">
        <v>1544</v>
      </c>
      <c r="G1167" s="8"/>
      <c r="I1167" s="8"/>
      <c r="J1167" s="8"/>
      <c r="L1167" s="2"/>
    </row>
    <row r="1168" spans="1:12" s="9" customFormat="1" ht="30" x14ac:dyDescent="0.25">
      <c r="A1168" s="27" t="s">
        <v>2</v>
      </c>
      <c r="B1168" s="29">
        <v>180756827</v>
      </c>
      <c r="C1168" s="43" t="s">
        <v>1328</v>
      </c>
      <c r="D1168" s="16">
        <v>500</v>
      </c>
      <c r="E1168" s="42" t="s">
        <v>1545</v>
      </c>
      <c r="G1168" s="8"/>
      <c r="I1168" s="8"/>
      <c r="J1168" s="8"/>
      <c r="L1168" s="2"/>
    </row>
    <row r="1169" spans="1:12" s="9" customFormat="1" x14ac:dyDescent="0.25">
      <c r="A1169" s="6"/>
      <c r="B1169" s="4"/>
      <c r="C1169" s="42"/>
      <c r="D1169" s="14">
        <f>SUM(D1152:D1168)</f>
        <v>5000</v>
      </c>
      <c r="E1169" s="42"/>
      <c r="G1169" s="8"/>
      <c r="I1169" s="8"/>
      <c r="J1169" s="8"/>
      <c r="L1169" s="2"/>
    </row>
    <row r="1170" spans="1:12" s="9" customFormat="1" x14ac:dyDescent="0.25">
      <c r="A1170" s="6"/>
      <c r="B1170" s="4"/>
      <c r="C1170" s="44" t="s">
        <v>0</v>
      </c>
      <c r="D1170" s="15">
        <f>5000-D1169</f>
        <v>0</v>
      </c>
      <c r="E1170" s="42"/>
      <c r="G1170" s="8"/>
      <c r="I1170" s="8"/>
      <c r="J1170" s="8"/>
      <c r="L1170" s="2"/>
    </row>
    <row r="1171" spans="1:12" s="9" customFormat="1" x14ac:dyDescent="0.25">
      <c r="A1171" s="6"/>
      <c r="B1171" s="4"/>
      <c r="C1171" s="43"/>
      <c r="D1171" s="16"/>
      <c r="E1171" s="42"/>
      <c r="G1171" s="8"/>
      <c r="I1171" s="8"/>
      <c r="J1171" s="8"/>
      <c r="L1171" s="2"/>
    </row>
    <row r="1172" spans="1:12" s="9" customFormat="1" x14ac:dyDescent="0.25">
      <c r="A1172" s="25" t="s">
        <v>303</v>
      </c>
      <c r="B1172" s="4"/>
      <c r="C1172" s="42"/>
      <c r="D1172" s="5"/>
      <c r="E1172" s="42"/>
      <c r="G1172" s="8"/>
      <c r="I1172" s="8"/>
      <c r="J1172" s="8"/>
      <c r="L1172" s="2"/>
    </row>
    <row r="1173" spans="1:12" s="9" customFormat="1" x14ac:dyDescent="0.25">
      <c r="A1173" s="27" t="s">
        <v>2</v>
      </c>
      <c r="B1173" s="26">
        <v>120089840</v>
      </c>
      <c r="C1173" s="43" t="s">
        <v>128</v>
      </c>
      <c r="D1173" s="11">
        <v>200</v>
      </c>
      <c r="E1173" s="45" t="s">
        <v>129</v>
      </c>
      <c r="G1173" s="8"/>
      <c r="I1173" s="8"/>
      <c r="J1173" s="8"/>
      <c r="L1173" s="2"/>
    </row>
    <row r="1174" spans="1:12" s="9" customFormat="1" x14ac:dyDescent="0.25">
      <c r="A1174" s="27" t="s">
        <v>2</v>
      </c>
      <c r="B1174" s="26">
        <v>120085064</v>
      </c>
      <c r="C1174" s="43" t="s">
        <v>130</v>
      </c>
      <c r="D1174" s="11">
        <v>250</v>
      </c>
      <c r="E1174" s="45" t="s">
        <v>131</v>
      </c>
      <c r="G1174" s="8"/>
      <c r="I1174" s="8"/>
      <c r="J1174" s="8"/>
      <c r="L1174" s="2"/>
    </row>
    <row r="1175" spans="1:12" s="9" customFormat="1" x14ac:dyDescent="0.25">
      <c r="A1175" s="27" t="s">
        <v>2</v>
      </c>
      <c r="B1175" s="26">
        <v>120079266</v>
      </c>
      <c r="C1175" s="43" t="s">
        <v>132</v>
      </c>
      <c r="D1175" s="11">
        <v>200</v>
      </c>
      <c r="E1175" s="45" t="s">
        <v>133</v>
      </c>
      <c r="G1175" s="8"/>
      <c r="I1175" s="8"/>
      <c r="J1175" s="8"/>
      <c r="L1175" s="2"/>
    </row>
    <row r="1176" spans="1:12" s="9" customFormat="1" x14ac:dyDescent="0.25">
      <c r="A1176" s="27" t="s">
        <v>2</v>
      </c>
      <c r="B1176" s="26">
        <v>133295843</v>
      </c>
      <c r="C1176" s="43" t="s">
        <v>78</v>
      </c>
      <c r="D1176" s="11">
        <v>150</v>
      </c>
      <c r="E1176" s="45" t="s">
        <v>427</v>
      </c>
      <c r="G1176" s="8"/>
      <c r="I1176" s="8"/>
      <c r="J1176" s="8"/>
      <c r="L1176" s="2"/>
    </row>
    <row r="1177" spans="1:12" s="9" customFormat="1" x14ac:dyDescent="0.25">
      <c r="A1177" s="27" t="s">
        <v>2</v>
      </c>
      <c r="B1177" s="26">
        <v>139976443</v>
      </c>
      <c r="C1177" s="43" t="s">
        <v>489</v>
      </c>
      <c r="D1177" s="11">
        <v>250</v>
      </c>
      <c r="E1177" s="45" t="s">
        <v>524</v>
      </c>
      <c r="G1177" s="8"/>
      <c r="I1177" s="8"/>
      <c r="J1177" s="8"/>
      <c r="L1177" s="2"/>
    </row>
    <row r="1178" spans="1:12" s="9" customFormat="1" x14ac:dyDescent="0.25">
      <c r="A1178" s="27" t="s">
        <v>2</v>
      </c>
      <c r="B1178" s="26">
        <v>142573959</v>
      </c>
      <c r="C1178" s="43" t="s">
        <v>595</v>
      </c>
      <c r="D1178" s="11">
        <v>150</v>
      </c>
      <c r="E1178" s="45" t="s">
        <v>731</v>
      </c>
      <c r="G1178" s="8"/>
      <c r="I1178" s="8"/>
      <c r="J1178" s="8"/>
      <c r="L1178" s="2"/>
    </row>
    <row r="1179" spans="1:12" s="9" customFormat="1" x14ac:dyDescent="0.25">
      <c r="A1179" s="27" t="s">
        <v>2</v>
      </c>
      <c r="B1179" s="26">
        <v>149705642</v>
      </c>
      <c r="C1179" s="43" t="s">
        <v>663</v>
      </c>
      <c r="D1179" s="11">
        <v>175</v>
      </c>
      <c r="E1179" s="45" t="s">
        <v>709</v>
      </c>
      <c r="G1179" s="8"/>
      <c r="I1179" s="8"/>
      <c r="J1179" s="8"/>
      <c r="L1179" s="2"/>
    </row>
    <row r="1180" spans="1:12" s="9" customFormat="1" x14ac:dyDescent="0.25">
      <c r="A1180" s="27" t="s">
        <v>2</v>
      </c>
      <c r="B1180" s="26">
        <v>150208553</v>
      </c>
      <c r="C1180" s="43" t="s">
        <v>596</v>
      </c>
      <c r="D1180" s="11">
        <v>125</v>
      </c>
      <c r="E1180" s="45" t="s">
        <v>805</v>
      </c>
      <c r="G1180" s="8"/>
      <c r="I1180" s="8"/>
      <c r="J1180" s="8"/>
      <c r="L1180" s="2"/>
    </row>
    <row r="1181" spans="1:12" s="9" customFormat="1" x14ac:dyDescent="0.25">
      <c r="A1181" s="27" t="s">
        <v>2</v>
      </c>
      <c r="B1181" s="26">
        <v>150446837</v>
      </c>
      <c r="C1181" s="43" t="s">
        <v>663</v>
      </c>
      <c r="D1181" s="11">
        <v>175</v>
      </c>
      <c r="E1181" s="45" t="s">
        <v>709</v>
      </c>
      <c r="G1181" s="8"/>
      <c r="I1181" s="8"/>
      <c r="J1181" s="8"/>
      <c r="L1181" s="2"/>
    </row>
    <row r="1182" spans="1:12" s="9" customFormat="1" x14ac:dyDescent="0.25">
      <c r="A1182" s="27" t="s">
        <v>2</v>
      </c>
      <c r="B1182" s="26">
        <v>150539142</v>
      </c>
      <c r="C1182" s="43" t="s">
        <v>597</v>
      </c>
      <c r="D1182" s="11">
        <v>150</v>
      </c>
      <c r="E1182" s="45" t="s">
        <v>1055</v>
      </c>
      <c r="G1182" s="8"/>
      <c r="I1182" s="8"/>
      <c r="J1182" s="8"/>
      <c r="L1182" s="2"/>
    </row>
    <row r="1183" spans="1:12" s="9" customFormat="1" x14ac:dyDescent="0.25">
      <c r="A1183" s="27" t="s">
        <v>2</v>
      </c>
      <c r="B1183" s="26">
        <v>151753970</v>
      </c>
      <c r="C1183" s="43" t="s">
        <v>598</v>
      </c>
      <c r="D1183" s="11">
        <v>150</v>
      </c>
      <c r="E1183" s="45" t="s">
        <v>733</v>
      </c>
      <c r="G1183" s="8"/>
      <c r="I1183" s="8"/>
      <c r="J1183" s="8"/>
      <c r="L1183" s="2"/>
    </row>
    <row r="1184" spans="1:12" s="9" customFormat="1" x14ac:dyDescent="0.25">
      <c r="A1184" s="27" t="s">
        <v>2</v>
      </c>
      <c r="B1184" s="26">
        <v>151829322</v>
      </c>
      <c r="C1184" s="43" t="s">
        <v>599</v>
      </c>
      <c r="D1184" s="11">
        <v>125</v>
      </c>
      <c r="E1184" s="45" t="s">
        <v>734</v>
      </c>
      <c r="G1184" s="8"/>
      <c r="I1184" s="8"/>
      <c r="J1184" s="8"/>
      <c r="L1184" s="2"/>
    </row>
    <row r="1185" spans="1:12" s="9" customFormat="1" x14ac:dyDescent="0.25">
      <c r="A1185" s="27" t="s">
        <v>2</v>
      </c>
      <c r="B1185" s="26">
        <v>100000015</v>
      </c>
      <c r="C1185" s="43" t="s">
        <v>569</v>
      </c>
      <c r="D1185" s="11">
        <v>67</v>
      </c>
      <c r="E1185" s="45" t="s">
        <v>1034</v>
      </c>
      <c r="G1185" s="8"/>
      <c r="I1185" s="8"/>
      <c r="J1185" s="8"/>
      <c r="L1185" s="2"/>
    </row>
    <row r="1186" spans="1:12" s="9" customFormat="1" x14ac:dyDescent="0.25">
      <c r="A1186" s="30" t="s">
        <v>2</v>
      </c>
      <c r="B1186" s="29">
        <v>100000016</v>
      </c>
      <c r="C1186" s="45" t="s">
        <v>26</v>
      </c>
      <c r="D1186" s="18">
        <v>155</v>
      </c>
      <c r="E1186" s="48" t="s">
        <v>735</v>
      </c>
      <c r="G1186" s="8"/>
      <c r="I1186" s="8"/>
      <c r="J1186" s="8"/>
      <c r="L1186" s="2"/>
    </row>
    <row r="1187" spans="1:12" s="9" customFormat="1" ht="30" x14ac:dyDescent="0.25">
      <c r="A1187" s="30" t="s">
        <v>2</v>
      </c>
      <c r="B1187" s="29">
        <v>154248728</v>
      </c>
      <c r="C1187" s="45" t="s">
        <v>600</v>
      </c>
      <c r="D1187" s="18">
        <v>100</v>
      </c>
      <c r="E1187" s="48" t="s">
        <v>736</v>
      </c>
      <c r="G1187" s="8"/>
      <c r="I1187" s="8"/>
      <c r="J1187" s="8"/>
      <c r="L1187" s="2"/>
    </row>
    <row r="1188" spans="1:12" s="9" customFormat="1" ht="30" x14ac:dyDescent="0.25">
      <c r="A1188" s="30" t="s">
        <v>2</v>
      </c>
      <c r="B1188" s="29">
        <v>154253080</v>
      </c>
      <c r="C1188" s="45" t="s">
        <v>325</v>
      </c>
      <c r="D1188" s="18">
        <v>50</v>
      </c>
      <c r="E1188" s="48" t="s">
        <v>1056</v>
      </c>
      <c r="G1188" s="8"/>
      <c r="I1188" s="8"/>
      <c r="J1188" s="8"/>
      <c r="L1188" s="2"/>
    </row>
    <row r="1189" spans="1:12" s="9" customFormat="1" x14ac:dyDescent="0.25">
      <c r="A1189" s="30" t="s">
        <v>2</v>
      </c>
      <c r="B1189" s="29">
        <v>154276199</v>
      </c>
      <c r="C1189" s="45" t="s">
        <v>601</v>
      </c>
      <c r="D1189" s="18">
        <v>75</v>
      </c>
      <c r="E1189" s="48" t="s">
        <v>737</v>
      </c>
      <c r="G1189" s="8"/>
      <c r="I1189" s="8"/>
      <c r="J1189" s="8"/>
      <c r="L1189" s="2"/>
    </row>
    <row r="1190" spans="1:12" s="9" customFormat="1" x14ac:dyDescent="0.25">
      <c r="A1190" s="30" t="s">
        <v>2</v>
      </c>
      <c r="B1190" s="29">
        <v>158671168</v>
      </c>
      <c r="C1190" s="45" t="s">
        <v>881</v>
      </c>
      <c r="D1190" s="18">
        <v>275</v>
      </c>
      <c r="E1190" s="48" t="s">
        <v>1057</v>
      </c>
      <c r="G1190" s="8"/>
      <c r="I1190" s="8"/>
      <c r="J1190" s="8"/>
      <c r="L1190" s="2"/>
    </row>
    <row r="1191" spans="1:12" s="9" customFormat="1" ht="30" x14ac:dyDescent="0.25">
      <c r="A1191" s="30" t="s">
        <v>2</v>
      </c>
      <c r="B1191" s="29">
        <v>166591396</v>
      </c>
      <c r="C1191" s="45" t="s">
        <v>863</v>
      </c>
      <c r="D1191" s="18">
        <v>150</v>
      </c>
      <c r="E1191" s="48" t="s">
        <v>1058</v>
      </c>
      <c r="G1191" s="8"/>
      <c r="I1191" s="8"/>
      <c r="J1191" s="8"/>
      <c r="L1191" s="2"/>
    </row>
    <row r="1192" spans="1:12" s="9" customFormat="1" x14ac:dyDescent="0.25">
      <c r="A1192" s="30" t="s">
        <v>2</v>
      </c>
      <c r="B1192" s="29">
        <v>169525607</v>
      </c>
      <c r="C1192" s="45" t="s">
        <v>882</v>
      </c>
      <c r="D1192" s="18">
        <v>300</v>
      </c>
      <c r="E1192" s="48" t="s">
        <v>1059</v>
      </c>
      <c r="G1192" s="8"/>
      <c r="I1192" s="8"/>
      <c r="J1192" s="8"/>
      <c r="L1192" s="2"/>
    </row>
    <row r="1193" spans="1:12" s="9" customFormat="1" x14ac:dyDescent="0.25">
      <c r="A1193" s="30" t="s">
        <v>2</v>
      </c>
      <c r="B1193" s="29">
        <v>170763931</v>
      </c>
      <c r="C1193" s="45" t="s">
        <v>869</v>
      </c>
      <c r="D1193" s="18">
        <v>150</v>
      </c>
      <c r="E1193" s="48" t="s">
        <v>1060</v>
      </c>
      <c r="G1193" s="8"/>
      <c r="I1193" s="8"/>
      <c r="J1193" s="8"/>
      <c r="L1193" s="2"/>
    </row>
    <row r="1194" spans="1:12" s="9" customFormat="1" x14ac:dyDescent="0.25">
      <c r="A1194" s="30" t="s">
        <v>2</v>
      </c>
      <c r="B1194" s="29">
        <v>171259174</v>
      </c>
      <c r="C1194" s="45" t="s">
        <v>883</v>
      </c>
      <c r="D1194" s="18">
        <v>150</v>
      </c>
      <c r="E1194" s="48" t="s">
        <v>1061</v>
      </c>
      <c r="G1194" s="8"/>
      <c r="I1194" s="8"/>
      <c r="J1194" s="8"/>
      <c r="L1194" s="2"/>
    </row>
    <row r="1195" spans="1:12" s="9" customFormat="1" x14ac:dyDescent="0.25">
      <c r="A1195" s="30" t="s">
        <v>2</v>
      </c>
      <c r="B1195" s="29">
        <v>172320018</v>
      </c>
      <c r="C1195" s="45" t="s">
        <v>1248</v>
      </c>
      <c r="D1195" s="18">
        <v>100</v>
      </c>
      <c r="E1195" s="48" t="s">
        <v>1438</v>
      </c>
      <c r="G1195" s="8"/>
      <c r="I1195" s="8"/>
      <c r="J1195" s="8"/>
      <c r="L1195" s="2"/>
    </row>
    <row r="1196" spans="1:12" s="9" customFormat="1" x14ac:dyDescent="0.25">
      <c r="A1196" s="30" t="s">
        <v>2</v>
      </c>
      <c r="B1196" s="29">
        <v>174351261</v>
      </c>
      <c r="C1196" s="45" t="s">
        <v>599</v>
      </c>
      <c r="D1196" s="18">
        <v>200</v>
      </c>
      <c r="E1196" s="48" t="s">
        <v>1439</v>
      </c>
      <c r="G1196" s="8"/>
      <c r="I1196" s="8"/>
      <c r="J1196" s="8"/>
      <c r="L1196" s="2"/>
    </row>
    <row r="1197" spans="1:12" s="9" customFormat="1" x14ac:dyDescent="0.25">
      <c r="A1197" s="30" t="s">
        <v>2</v>
      </c>
      <c r="B1197" s="29">
        <v>174355204</v>
      </c>
      <c r="C1197" s="45" t="s">
        <v>1249</v>
      </c>
      <c r="D1197" s="18">
        <v>105</v>
      </c>
      <c r="E1197" s="48" t="s">
        <v>1440</v>
      </c>
      <c r="G1197" s="8"/>
      <c r="I1197" s="8"/>
      <c r="J1197" s="8"/>
      <c r="L1197" s="2"/>
    </row>
    <row r="1198" spans="1:12" s="9" customFormat="1" x14ac:dyDescent="0.25">
      <c r="A1198" s="30" t="s">
        <v>2</v>
      </c>
      <c r="B1198" s="29">
        <v>174359830</v>
      </c>
      <c r="C1198" s="45" t="s">
        <v>489</v>
      </c>
      <c r="D1198" s="18">
        <v>245</v>
      </c>
      <c r="E1198" s="48" t="s">
        <v>1441</v>
      </c>
      <c r="G1198" s="8"/>
      <c r="I1198" s="8"/>
      <c r="J1198" s="8"/>
      <c r="L1198" s="2"/>
    </row>
    <row r="1199" spans="1:12" s="9" customFormat="1" x14ac:dyDescent="0.25">
      <c r="A1199" s="30" t="s">
        <v>2</v>
      </c>
      <c r="B1199" s="29">
        <v>174364596</v>
      </c>
      <c r="C1199" s="45" t="s">
        <v>325</v>
      </c>
      <c r="D1199" s="18">
        <v>100</v>
      </c>
      <c r="E1199" s="48" t="s">
        <v>1552</v>
      </c>
      <c r="G1199" s="8"/>
      <c r="I1199" s="8"/>
      <c r="J1199" s="8"/>
      <c r="L1199" s="2"/>
    </row>
    <row r="1200" spans="1:12" s="9" customFormat="1" x14ac:dyDescent="0.25">
      <c r="A1200" s="30" t="s">
        <v>2</v>
      </c>
      <c r="B1200" s="29">
        <v>174691957</v>
      </c>
      <c r="C1200" s="45" t="s">
        <v>1250</v>
      </c>
      <c r="D1200" s="18">
        <v>200</v>
      </c>
      <c r="E1200" s="48" t="s">
        <v>1442</v>
      </c>
      <c r="G1200" s="8"/>
      <c r="I1200" s="8"/>
      <c r="J1200" s="8"/>
      <c r="L1200" s="2"/>
    </row>
    <row r="1201" spans="1:12" s="9" customFormat="1" x14ac:dyDescent="0.25">
      <c r="A1201" s="30" t="s">
        <v>2</v>
      </c>
      <c r="B1201" s="29">
        <v>174697771</v>
      </c>
      <c r="C1201" s="45" t="s">
        <v>1251</v>
      </c>
      <c r="D1201" s="18">
        <v>175</v>
      </c>
      <c r="E1201" s="48" t="s">
        <v>1443</v>
      </c>
      <c r="G1201" s="8"/>
      <c r="I1201" s="8"/>
      <c r="J1201" s="8"/>
      <c r="L1201" s="2"/>
    </row>
    <row r="1202" spans="1:12" s="9" customFormat="1" x14ac:dyDescent="0.25">
      <c r="A1202" s="30" t="s">
        <v>2</v>
      </c>
      <c r="B1202" s="29">
        <v>174705493</v>
      </c>
      <c r="C1202" s="45" t="s">
        <v>1252</v>
      </c>
      <c r="D1202" s="18">
        <v>200</v>
      </c>
      <c r="E1202" s="48" t="s">
        <v>1444</v>
      </c>
      <c r="G1202" s="8"/>
      <c r="I1202" s="8"/>
      <c r="J1202" s="8"/>
      <c r="L1202" s="2"/>
    </row>
    <row r="1203" spans="1:12" s="9" customFormat="1" x14ac:dyDescent="0.25">
      <c r="A1203" s="30" t="s">
        <v>2</v>
      </c>
      <c r="B1203" s="29">
        <v>174944630</v>
      </c>
      <c r="C1203" s="45" t="s">
        <v>1253</v>
      </c>
      <c r="D1203" s="18">
        <v>103</v>
      </c>
      <c r="E1203" s="48" t="s">
        <v>1445</v>
      </c>
      <c r="G1203" s="8"/>
      <c r="I1203" s="8"/>
      <c r="J1203" s="8"/>
      <c r="L1203" s="2"/>
    </row>
    <row r="1204" spans="1:12" s="9" customFormat="1" x14ac:dyDescent="0.25">
      <c r="A1204" s="6"/>
      <c r="B1204" s="4"/>
      <c r="C1204" s="42"/>
      <c r="D1204" s="14">
        <f>SUM(D1173:D1203)</f>
        <v>5000</v>
      </c>
      <c r="E1204" s="42"/>
      <c r="G1204" s="8"/>
      <c r="I1204" s="8"/>
      <c r="J1204" s="8"/>
      <c r="L1204" s="2"/>
    </row>
    <row r="1205" spans="1:12" s="9" customFormat="1" x14ac:dyDescent="0.25">
      <c r="A1205" s="6"/>
      <c r="B1205" s="4"/>
      <c r="C1205" s="44" t="s">
        <v>0</v>
      </c>
      <c r="D1205" s="15">
        <f>5000-D1204</f>
        <v>0</v>
      </c>
      <c r="E1205" s="42"/>
      <c r="G1205" s="8"/>
      <c r="I1205" s="8"/>
      <c r="J1205" s="8"/>
      <c r="L1205" s="2"/>
    </row>
    <row r="1206" spans="1:12" s="9" customFormat="1" x14ac:dyDescent="0.25">
      <c r="A1206" s="6"/>
      <c r="B1206" s="4"/>
      <c r="C1206" s="43"/>
      <c r="D1206" s="16"/>
      <c r="E1206" s="42"/>
      <c r="G1206" s="8"/>
      <c r="I1206" s="8"/>
      <c r="J1206" s="8"/>
      <c r="L1206" s="2"/>
    </row>
    <row r="1207" spans="1:12" s="9" customFormat="1" x14ac:dyDescent="0.25">
      <c r="A1207" s="25" t="s">
        <v>318</v>
      </c>
      <c r="B1207" s="4"/>
      <c r="C1207" s="42"/>
      <c r="D1207" s="5"/>
      <c r="E1207" s="42"/>
      <c r="G1207" s="8"/>
      <c r="I1207" s="8"/>
      <c r="J1207" s="8"/>
      <c r="L1207" s="2"/>
    </row>
    <row r="1208" spans="1:12" s="9" customFormat="1" x14ac:dyDescent="0.25">
      <c r="A1208" s="27" t="s">
        <v>2</v>
      </c>
      <c r="B1208" s="26">
        <v>133452670</v>
      </c>
      <c r="C1208" s="43" t="s">
        <v>386</v>
      </c>
      <c r="D1208" s="11">
        <v>500</v>
      </c>
      <c r="E1208" s="45" t="s">
        <v>464</v>
      </c>
      <c r="G1208" s="8"/>
      <c r="I1208" s="8"/>
      <c r="J1208" s="8"/>
      <c r="L1208" s="2"/>
    </row>
    <row r="1209" spans="1:12" s="9" customFormat="1" x14ac:dyDescent="0.25">
      <c r="A1209" s="27" t="s">
        <v>2</v>
      </c>
      <c r="B1209" s="26">
        <v>133454059</v>
      </c>
      <c r="C1209" s="43" t="s">
        <v>339</v>
      </c>
      <c r="D1209" s="11">
        <v>750</v>
      </c>
      <c r="E1209" s="45" t="s">
        <v>407</v>
      </c>
      <c r="G1209" s="8"/>
      <c r="I1209" s="8"/>
      <c r="J1209" s="8"/>
      <c r="L1209" s="2"/>
    </row>
    <row r="1210" spans="1:12" s="9" customFormat="1" x14ac:dyDescent="0.25">
      <c r="A1210" s="27" t="s">
        <v>2</v>
      </c>
      <c r="B1210" s="26">
        <v>180655132</v>
      </c>
      <c r="C1210" s="43" t="s">
        <v>1204</v>
      </c>
      <c r="D1210" s="11">
        <v>3750</v>
      </c>
      <c r="E1210" s="45" t="s">
        <v>1546</v>
      </c>
      <c r="G1210" s="8"/>
      <c r="I1210" s="8"/>
      <c r="J1210" s="8"/>
      <c r="L1210" s="2"/>
    </row>
    <row r="1211" spans="1:12" s="9" customFormat="1" x14ac:dyDescent="0.25">
      <c r="A1211" s="6"/>
      <c r="B1211" s="4"/>
      <c r="C1211" s="42"/>
      <c r="D1211" s="14">
        <f>SUM(D1208:D1210)</f>
        <v>5000</v>
      </c>
      <c r="E1211" s="42"/>
      <c r="G1211" s="8"/>
      <c r="I1211" s="8"/>
      <c r="J1211" s="8"/>
      <c r="L1211" s="2"/>
    </row>
    <row r="1212" spans="1:12" s="9" customFormat="1" x14ac:dyDescent="0.25">
      <c r="A1212" s="6"/>
      <c r="B1212" s="4"/>
      <c r="C1212" s="44" t="s">
        <v>0</v>
      </c>
      <c r="D1212" s="15">
        <f>5000-D1211</f>
        <v>0</v>
      </c>
      <c r="E1212" s="42"/>
      <c r="G1212" s="8"/>
      <c r="I1212" s="8"/>
      <c r="J1212" s="8"/>
      <c r="L1212" s="2"/>
    </row>
    <row r="1213" spans="1:12" s="9" customFormat="1" x14ac:dyDescent="0.25">
      <c r="C1213" s="40"/>
      <c r="E1213" s="40"/>
      <c r="G1213" s="8"/>
      <c r="I1213" s="8"/>
      <c r="J1213" s="8"/>
      <c r="L1213" s="2"/>
    </row>
    <row r="1214" spans="1:12" s="9" customFormat="1" x14ac:dyDescent="0.25">
      <c r="C1214" s="40"/>
      <c r="E1214" s="40"/>
      <c r="G1214" s="8"/>
      <c r="I1214" s="8"/>
      <c r="J1214" s="8"/>
      <c r="L1214" s="2"/>
    </row>
    <row r="1215" spans="1:12" s="9" customFormat="1" x14ac:dyDescent="0.25">
      <c r="C1215" s="40"/>
      <c r="E1215" s="40"/>
      <c r="G1215" s="8"/>
      <c r="I1215" s="8"/>
      <c r="J1215" s="8"/>
      <c r="L1215" s="2"/>
    </row>
    <row r="1216" spans="1:12" s="9" customFormat="1" x14ac:dyDescent="0.25">
      <c r="C1216" s="40"/>
      <c r="E1216" s="40"/>
      <c r="G1216" s="8"/>
      <c r="I1216" s="8"/>
      <c r="J1216" s="8"/>
      <c r="L1216" s="2"/>
    </row>
    <row r="1217" spans="3:12" s="9" customFormat="1" x14ac:dyDescent="0.25">
      <c r="C1217" s="40"/>
      <c r="E1217" s="40"/>
      <c r="G1217" s="8"/>
      <c r="I1217" s="8"/>
      <c r="J1217" s="8"/>
      <c r="L1217" s="2"/>
    </row>
    <row r="1218" spans="3:12" s="9" customFormat="1" x14ac:dyDescent="0.25">
      <c r="C1218" s="40"/>
      <c r="E1218" s="40"/>
      <c r="G1218" s="8"/>
      <c r="I1218" s="8"/>
      <c r="J1218" s="8"/>
      <c r="L1218" s="2"/>
    </row>
    <row r="1219" spans="3:12" s="9" customFormat="1" x14ac:dyDescent="0.25">
      <c r="C1219" s="40"/>
      <c r="E1219" s="40"/>
      <c r="G1219" s="8"/>
      <c r="I1219" s="8"/>
      <c r="J1219" s="8"/>
      <c r="L1219" s="2"/>
    </row>
    <row r="1220" spans="3:12" s="9" customFormat="1" x14ac:dyDescent="0.25">
      <c r="C1220" s="40"/>
      <c r="E1220" s="40"/>
      <c r="G1220" s="8"/>
      <c r="I1220" s="8"/>
      <c r="J1220" s="8"/>
      <c r="L1220" s="2"/>
    </row>
    <row r="1221" spans="3:12" s="9" customFormat="1" x14ac:dyDescent="0.25">
      <c r="C1221" s="40"/>
      <c r="E1221" s="40"/>
      <c r="G1221" s="8"/>
      <c r="I1221" s="8"/>
      <c r="J1221" s="8"/>
      <c r="L1221" s="2"/>
    </row>
    <row r="1222" spans="3:12" s="9" customFormat="1" x14ac:dyDescent="0.25">
      <c r="C1222" s="40"/>
      <c r="E1222" s="40"/>
      <c r="G1222" s="8"/>
      <c r="I1222" s="8"/>
      <c r="J1222" s="8"/>
      <c r="L1222" s="2"/>
    </row>
    <row r="1223" spans="3:12" s="9" customFormat="1" x14ac:dyDescent="0.25">
      <c r="C1223" s="40"/>
      <c r="E1223" s="40"/>
      <c r="G1223" s="8"/>
      <c r="I1223" s="8"/>
      <c r="J1223" s="8"/>
      <c r="L1223" s="2"/>
    </row>
    <row r="1224" spans="3:12" s="9" customFormat="1" x14ac:dyDescent="0.25">
      <c r="C1224" s="40"/>
      <c r="E1224" s="40"/>
      <c r="G1224" s="8"/>
      <c r="I1224" s="8"/>
      <c r="J1224" s="8"/>
      <c r="L1224" s="2"/>
    </row>
    <row r="1225" spans="3:12" s="9" customFormat="1" x14ac:dyDescent="0.25">
      <c r="C1225" s="40"/>
      <c r="E1225" s="40"/>
      <c r="G1225" s="8"/>
      <c r="I1225" s="8"/>
      <c r="J1225" s="8"/>
      <c r="L1225" s="2"/>
    </row>
    <row r="1226" spans="3:12" s="9" customFormat="1" x14ac:dyDescent="0.25">
      <c r="C1226" s="40"/>
      <c r="E1226" s="40"/>
      <c r="G1226" s="8"/>
      <c r="I1226" s="8"/>
      <c r="J1226" s="8"/>
      <c r="L1226" s="2"/>
    </row>
    <row r="1227" spans="3:12" s="9" customFormat="1" x14ac:dyDescent="0.25">
      <c r="C1227" s="40"/>
      <c r="E1227" s="40"/>
      <c r="G1227" s="8"/>
      <c r="I1227" s="8"/>
      <c r="J1227" s="8"/>
      <c r="L1227" s="2"/>
    </row>
    <row r="1228" spans="3:12" s="9" customFormat="1" x14ac:dyDescent="0.25">
      <c r="C1228" s="40"/>
      <c r="E1228" s="40"/>
      <c r="G1228" s="8"/>
      <c r="I1228" s="8"/>
      <c r="J1228" s="8"/>
      <c r="L1228" s="2"/>
    </row>
    <row r="1229" spans="3:12" s="9" customFormat="1" x14ac:dyDescent="0.25">
      <c r="C1229" s="40"/>
      <c r="E1229" s="40"/>
      <c r="G1229" s="8"/>
      <c r="I1229" s="8"/>
      <c r="J1229" s="8"/>
      <c r="L1229" s="2"/>
    </row>
    <row r="1230" spans="3:12" s="9" customFormat="1" x14ac:dyDescent="0.25">
      <c r="C1230" s="40"/>
      <c r="E1230" s="40"/>
      <c r="G1230" s="8"/>
      <c r="I1230" s="8"/>
      <c r="J1230" s="8"/>
      <c r="L1230" s="2"/>
    </row>
    <row r="1231" spans="3:12" s="9" customFormat="1" x14ac:dyDescent="0.25">
      <c r="C1231" s="40"/>
      <c r="E1231" s="40"/>
      <c r="G1231" s="8"/>
      <c r="I1231" s="8"/>
      <c r="J1231" s="8"/>
      <c r="L1231" s="2"/>
    </row>
    <row r="1232" spans="3:12" s="9" customFormat="1" x14ac:dyDescent="0.25">
      <c r="C1232" s="40"/>
      <c r="E1232" s="40"/>
      <c r="G1232" s="8"/>
      <c r="I1232" s="8"/>
      <c r="J1232" s="8"/>
      <c r="L1232" s="2"/>
    </row>
    <row r="1233" spans="3:12" s="9" customFormat="1" x14ac:dyDescent="0.25">
      <c r="C1233" s="40"/>
      <c r="E1233" s="40"/>
      <c r="G1233" s="8"/>
      <c r="I1233" s="8"/>
      <c r="J1233" s="8"/>
      <c r="L1233" s="2"/>
    </row>
    <row r="1234" spans="3:12" s="9" customFormat="1" x14ac:dyDescent="0.25">
      <c r="C1234" s="40"/>
      <c r="E1234" s="40"/>
      <c r="G1234" s="8"/>
      <c r="I1234" s="8"/>
      <c r="J1234" s="8"/>
      <c r="L1234" s="2"/>
    </row>
    <row r="1235" spans="3:12" s="9" customFormat="1" x14ac:dyDescent="0.25">
      <c r="C1235" s="40"/>
      <c r="E1235" s="40"/>
      <c r="G1235" s="8"/>
      <c r="I1235" s="8"/>
      <c r="J1235" s="8"/>
      <c r="L1235" s="2"/>
    </row>
    <row r="1236" spans="3:12" s="9" customFormat="1" x14ac:dyDescent="0.25">
      <c r="C1236" s="40"/>
      <c r="E1236" s="40"/>
      <c r="G1236" s="8"/>
      <c r="I1236" s="8"/>
      <c r="J1236" s="8"/>
      <c r="L1236" s="2"/>
    </row>
    <row r="1237" spans="3:12" s="9" customFormat="1" x14ac:dyDescent="0.25">
      <c r="C1237" s="40"/>
      <c r="E1237" s="40"/>
      <c r="G1237" s="8"/>
      <c r="I1237" s="8"/>
      <c r="J1237" s="8"/>
      <c r="L1237" s="2"/>
    </row>
    <row r="1238" spans="3:12" s="9" customFormat="1" x14ac:dyDescent="0.25">
      <c r="C1238" s="40"/>
      <c r="E1238" s="40"/>
      <c r="G1238" s="8"/>
      <c r="I1238" s="8"/>
      <c r="J1238" s="8"/>
      <c r="L1238" s="2"/>
    </row>
    <row r="1239" spans="3:12" s="9" customFormat="1" x14ac:dyDescent="0.25">
      <c r="C1239" s="40"/>
      <c r="E1239" s="40"/>
      <c r="G1239" s="8"/>
      <c r="I1239" s="8"/>
      <c r="J1239" s="8"/>
      <c r="L1239" s="2"/>
    </row>
    <row r="1240" spans="3:12" s="9" customFormat="1" x14ac:dyDescent="0.25">
      <c r="C1240" s="40"/>
      <c r="E1240" s="40"/>
      <c r="G1240" s="8"/>
      <c r="I1240" s="8"/>
      <c r="J1240" s="8"/>
      <c r="L1240" s="2"/>
    </row>
    <row r="1241" spans="3:12" s="9" customFormat="1" x14ac:dyDescent="0.25">
      <c r="C1241" s="40"/>
      <c r="E1241" s="40"/>
      <c r="G1241" s="8"/>
      <c r="I1241" s="8"/>
      <c r="J1241" s="8"/>
      <c r="L1241" s="2"/>
    </row>
    <row r="1242" spans="3:12" s="9" customFormat="1" x14ac:dyDescent="0.25">
      <c r="C1242" s="40"/>
      <c r="E1242" s="40"/>
      <c r="G1242" s="8"/>
      <c r="I1242" s="8"/>
      <c r="J1242" s="8"/>
      <c r="L1242" s="2"/>
    </row>
    <row r="1243" spans="3:12" s="9" customFormat="1" x14ac:dyDescent="0.25">
      <c r="C1243" s="40"/>
      <c r="E1243" s="40"/>
      <c r="G1243" s="8"/>
      <c r="I1243" s="8"/>
      <c r="J1243" s="8"/>
      <c r="L1243" s="2"/>
    </row>
    <row r="1244" spans="3:12" s="9" customFormat="1" x14ac:dyDescent="0.25">
      <c r="C1244" s="40"/>
      <c r="E1244" s="40"/>
      <c r="G1244" s="8"/>
      <c r="I1244" s="8"/>
      <c r="J1244" s="8"/>
      <c r="L1244" s="2"/>
    </row>
    <row r="1245" spans="3:12" s="9" customFormat="1" x14ac:dyDescent="0.25">
      <c r="C1245" s="40"/>
      <c r="E1245" s="40"/>
      <c r="G1245" s="8"/>
      <c r="I1245" s="8"/>
      <c r="J1245" s="8"/>
      <c r="L1245" s="2"/>
    </row>
    <row r="1246" spans="3:12" s="9" customFormat="1" x14ac:dyDescent="0.25">
      <c r="C1246" s="40"/>
      <c r="E1246" s="40"/>
      <c r="G1246" s="8"/>
      <c r="I1246" s="8"/>
      <c r="J1246" s="8"/>
      <c r="L1246" s="2"/>
    </row>
    <row r="1247" spans="3:12" s="9" customFormat="1" x14ac:dyDescent="0.25">
      <c r="C1247" s="40"/>
      <c r="E1247" s="40"/>
      <c r="G1247" s="8"/>
      <c r="I1247" s="8"/>
      <c r="J1247" s="8"/>
      <c r="L1247" s="2"/>
    </row>
    <row r="1248" spans="3:12" s="9" customFormat="1" x14ac:dyDescent="0.25">
      <c r="C1248" s="40"/>
      <c r="E1248" s="40"/>
      <c r="G1248" s="8"/>
      <c r="I1248" s="8"/>
      <c r="J1248" s="8"/>
      <c r="L1248" s="2"/>
    </row>
    <row r="1249" spans="3:12" s="9" customFormat="1" x14ac:dyDescent="0.25">
      <c r="C1249" s="40"/>
      <c r="E1249" s="40"/>
      <c r="G1249" s="8"/>
      <c r="I1249" s="8"/>
      <c r="J1249" s="8"/>
      <c r="L1249" s="2"/>
    </row>
    <row r="1250" spans="3:12" s="9" customFormat="1" x14ac:dyDescent="0.25">
      <c r="C1250" s="40"/>
      <c r="E1250" s="40"/>
      <c r="G1250" s="8"/>
      <c r="I1250" s="8"/>
      <c r="J1250" s="8"/>
      <c r="L1250" s="2"/>
    </row>
    <row r="1251" spans="3:12" s="9" customFormat="1" x14ac:dyDescent="0.25">
      <c r="C1251" s="40"/>
      <c r="E1251" s="40"/>
      <c r="G1251" s="8"/>
      <c r="I1251" s="8"/>
      <c r="J1251" s="8"/>
      <c r="L1251" s="2"/>
    </row>
    <row r="1252" spans="3:12" s="9" customFormat="1" x14ac:dyDescent="0.25">
      <c r="C1252" s="40"/>
      <c r="E1252" s="40"/>
      <c r="G1252" s="8"/>
      <c r="I1252" s="8"/>
      <c r="J1252" s="8"/>
      <c r="L1252" s="2"/>
    </row>
    <row r="1253" spans="3:12" s="9" customFormat="1" x14ac:dyDescent="0.25">
      <c r="C1253" s="40"/>
      <c r="E1253" s="40"/>
      <c r="G1253" s="8"/>
      <c r="I1253" s="8"/>
      <c r="J1253" s="8"/>
      <c r="L1253" s="2"/>
    </row>
    <row r="1254" spans="3:12" s="9" customFormat="1" x14ac:dyDescent="0.25">
      <c r="C1254" s="40"/>
      <c r="E1254" s="40"/>
      <c r="G1254" s="8"/>
      <c r="I1254" s="8"/>
      <c r="J1254" s="8"/>
      <c r="L1254" s="2"/>
    </row>
    <row r="1255" spans="3:12" s="9" customFormat="1" x14ac:dyDescent="0.25">
      <c r="C1255" s="40"/>
      <c r="E1255" s="40"/>
      <c r="G1255" s="8"/>
      <c r="I1255" s="8"/>
      <c r="J1255" s="8"/>
      <c r="L1255" s="2"/>
    </row>
    <row r="1256" spans="3:12" s="9" customFormat="1" x14ac:dyDescent="0.25">
      <c r="C1256" s="40"/>
      <c r="E1256" s="40"/>
      <c r="G1256" s="8"/>
      <c r="I1256" s="8"/>
      <c r="J1256" s="8"/>
      <c r="L1256" s="2"/>
    </row>
    <row r="1257" spans="3:12" s="9" customFormat="1" x14ac:dyDescent="0.25">
      <c r="C1257" s="40"/>
      <c r="E1257" s="40"/>
      <c r="G1257" s="8"/>
      <c r="I1257" s="8"/>
      <c r="J1257" s="8"/>
      <c r="L1257" s="2"/>
    </row>
    <row r="1258" spans="3:12" s="9" customFormat="1" x14ac:dyDescent="0.25">
      <c r="C1258" s="40"/>
      <c r="E1258" s="40"/>
      <c r="G1258" s="8"/>
      <c r="I1258" s="8"/>
      <c r="J1258" s="8"/>
      <c r="L1258" s="2"/>
    </row>
    <row r="1259" spans="3:12" s="9" customFormat="1" x14ac:dyDescent="0.25">
      <c r="C1259" s="40"/>
      <c r="E1259" s="40"/>
      <c r="G1259" s="8"/>
      <c r="I1259" s="8"/>
      <c r="J1259" s="8"/>
      <c r="L1259" s="2"/>
    </row>
    <row r="1260" spans="3:12" s="9" customFormat="1" x14ac:dyDescent="0.25">
      <c r="C1260" s="40"/>
      <c r="E1260" s="40"/>
      <c r="G1260" s="8"/>
      <c r="I1260" s="8"/>
      <c r="J1260" s="8"/>
      <c r="L1260" s="2"/>
    </row>
    <row r="1261" spans="3:12" s="9" customFormat="1" x14ac:dyDescent="0.25">
      <c r="C1261" s="40"/>
      <c r="E1261" s="40"/>
      <c r="G1261" s="8"/>
      <c r="I1261" s="8"/>
      <c r="J1261" s="8"/>
      <c r="L1261" s="2"/>
    </row>
    <row r="1262" spans="3:12" s="9" customFormat="1" x14ac:dyDescent="0.25">
      <c r="C1262" s="40"/>
      <c r="E1262" s="40"/>
      <c r="G1262" s="8"/>
      <c r="I1262" s="8"/>
      <c r="J1262" s="8"/>
      <c r="L1262" s="2"/>
    </row>
    <row r="1263" spans="3:12" s="9" customFormat="1" x14ac:dyDescent="0.25">
      <c r="C1263" s="40"/>
      <c r="E1263" s="40"/>
      <c r="G1263" s="8"/>
      <c r="I1263" s="8"/>
      <c r="J1263" s="8"/>
      <c r="L1263" s="2"/>
    </row>
    <row r="1264" spans="3:12" s="9" customFormat="1" x14ac:dyDescent="0.25">
      <c r="C1264" s="40"/>
      <c r="E1264" s="40"/>
      <c r="G1264" s="8"/>
      <c r="I1264" s="8"/>
      <c r="J1264" s="8"/>
      <c r="L1264" s="2"/>
    </row>
    <row r="1265" spans="3:12" s="9" customFormat="1" x14ac:dyDescent="0.25">
      <c r="C1265" s="40"/>
      <c r="E1265" s="40"/>
      <c r="G1265" s="8"/>
      <c r="I1265" s="8"/>
      <c r="J1265" s="8"/>
      <c r="L1265" s="2"/>
    </row>
    <row r="1266" spans="3:12" s="9" customFormat="1" x14ac:dyDescent="0.25">
      <c r="C1266" s="40"/>
      <c r="E1266" s="40"/>
      <c r="G1266" s="8"/>
      <c r="I1266" s="8"/>
      <c r="J1266" s="8"/>
      <c r="L1266" s="2"/>
    </row>
    <row r="1267" spans="3:12" s="9" customFormat="1" x14ac:dyDescent="0.25">
      <c r="C1267" s="40"/>
      <c r="E1267" s="40"/>
      <c r="G1267" s="8"/>
      <c r="I1267" s="8"/>
      <c r="J1267" s="8"/>
      <c r="L1267" s="2"/>
    </row>
    <row r="1268" spans="3:12" s="9" customFormat="1" x14ac:dyDescent="0.25">
      <c r="C1268" s="40"/>
      <c r="E1268" s="40"/>
      <c r="G1268" s="8"/>
      <c r="I1268" s="8"/>
      <c r="J1268" s="8"/>
      <c r="L1268" s="2"/>
    </row>
    <row r="1269" spans="3:12" s="9" customFormat="1" x14ac:dyDescent="0.25">
      <c r="C1269" s="40"/>
      <c r="E1269" s="40"/>
      <c r="G1269" s="8"/>
      <c r="I1269" s="8"/>
      <c r="J1269" s="8"/>
      <c r="L1269" s="2"/>
    </row>
    <row r="1270" spans="3:12" s="9" customFormat="1" x14ac:dyDescent="0.25">
      <c r="C1270" s="40"/>
      <c r="E1270" s="40"/>
      <c r="G1270" s="8"/>
      <c r="I1270" s="8"/>
      <c r="J1270" s="8"/>
      <c r="L1270" s="2"/>
    </row>
    <row r="1271" spans="3:12" s="9" customFormat="1" x14ac:dyDescent="0.25">
      <c r="C1271" s="40"/>
      <c r="E1271" s="40"/>
      <c r="G1271" s="8"/>
      <c r="I1271" s="8"/>
      <c r="J1271" s="8"/>
      <c r="L1271" s="2"/>
    </row>
    <row r="1272" spans="3:12" s="9" customFormat="1" x14ac:dyDescent="0.25">
      <c r="C1272" s="40"/>
      <c r="E1272" s="40"/>
      <c r="G1272" s="8"/>
      <c r="I1272" s="8"/>
      <c r="J1272" s="8"/>
      <c r="L1272" s="2"/>
    </row>
    <row r="1273" spans="3:12" s="9" customFormat="1" x14ac:dyDescent="0.25">
      <c r="C1273" s="40"/>
      <c r="E1273" s="40"/>
      <c r="G1273" s="8"/>
      <c r="I1273" s="8"/>
      <c r="J1273" s="8"/>
      <c r="L1273" s="2"/>
    </row>
    <row r="1274" spans="3:12" s="9" customFormat="1" x14ac:dyDescent="0.25">
      <c r="C1274" s="40"/>
      <c r="E1274" s="40"/>
      <c r="G1274" s="8"/>
      <c r="I1274" s="8"/>
      <c r="J1274" s="8"/>
      <c r="L1274" s="2"/>
    </row>
    <row r="1275" spans="3:12" s="9" customFormat="1" x14ac:dyDescent="0.25">
      <c r="C1275" s="40"/>
      <c r="E1275" s="40"/>
      <c r="G1275" s="8"/>
      <c r="I1275" s="8"/>
      <c r="J1275" s="8"/>
      <c r="L1275" s="2"/>
    </row>
    <row r="1276" spans="3:12" s="9" customFormat="1" x14ac:dyDescent="0.25">
      <c r="C1276" s="40"/>
      <c r="E1276" s="40"/>
      <c r="G1276" s="8"/>
      <c r="I1276" s="8"/>
      <c r="J1276" s="8"/>
      <c r="L1276" s="2"/>
    </row>
    <row r="1277" spans="3:12" s="9" customFormat="1" x14ac:dyDescent="0.25">
      <c r="C1277" s="40"/>
      <c r="E1277" s="40"/>
      <c r="G1277" s="8"/>
      <c r="I1277" s="8"/>
      <c r="J1277" s="8"/>
      <c r="L1277" s="2"/>
    </row>
    <row r="1278" spans="3:12" s="9" customFormat="1" x14ac:dyDescent="0.25">
      <c r="C1278" s="40"/>
      <c r="E1278" s="40"/>
      <c r="G1278" s="8"/>
      <c r="I1278" s="8"/>
      <c r="J1278" s="8"/>
      <c r="L1278" s="2"/>
    </row>
    <row r="1279" spans="3:12" s="9" customFormat="1" x14ac:dyDescent="0.25">
      <c r="C1279" s="40"/>
      <c r="E1279" s="40"/>
      <c r="G1279" s="8"/>
      <c r="I1279" s="8"/>
      <c r="J1279" s="8"/>
      <c r="L1279" s="2"/>
    </row>
    <row r="1280" spans="3:12" s="9" customFormat="1" x14ac:dyDescent="0.25">
      <c r="C1280" s="40"/>
      <c r="E1280" s="40"/>
      <c r="G1280" s="8"/>
      <c r="I1280" s="8"/>
      <c r="J1280" s="8"/>
      <c r="L1280" s="2"/>
    </row>
    <row r="1281" spans="3:12" s="9" customFormat="1" x14ac:dyDescent="0.25">
      <c r="C1281" s="40"/>
      <c r="E1281" s="40"/>
      <c r="G1281" s="8"/>
      <c r="I1281" s="8"/>
      <c r="J1281" s="8"/>
      <c r="L1281" s="2"/>
    </row>
    <row r="1282" spans="3:12" s="9" customFormat="1" x14ac:dyDescent="0.25">
      <c r="C1282" s="40"/>
      <c r="E1282" s="40"/>
      <c r="G1282" s="8"/>
      <c r="I1282" s="8"/>
      <c r="J1282" s="8"/>
      <c r="L1282" s="2"/>
    </row>
    <row r="1283" spans="3:12" s="9" customFormat="1" x14ac:dyDescent="0.25">
      <c r="C1283" s="40"/>
      <c r="E1283" s="40"/>
      <c r="G1283" s="8"/>
      <c r="I1283" s="8"/>
      <c r="J1283" s="8"/>
      <c r="L1283" s="2"/>
    </row>
    <row r="1284" spans="3:12" s="9" customFormat="1" x14ac:dyDescent="0.25">
      <c r="C1284" s="40"/>
      <c r="E1284" s="40"/>
      <c r="G1284" s="8"/>
      <c r="I1284" s="8"/>
      <c r="J1284" s="8"/>
      <c r="L1284" s="2"/>
    </row>
    <row r="1285" spans="3:12" s="9" customFormat="1" x14ac:dyDescent="0.25">
      <c r="C1285" s="40"/>
      <c r="E1285" s="40"/>
      <c r="G1285" s="8"/>
      <c r="I1285" s="8"/>
      <c r="J1285" s="8"/>
      <c r="L1285" s="2"/>
    </row>
    <row r="1286" spans="3:12" s="9" customFormat="1" x14ac:dyDescent="0.25">
      <c r="C1286" s="40"/>
      <c r="E1286" s="40"/>
      <c r="G1286" s="8"/>
      <c r="I1286" s="8"/>
      <c r="J1286" s="8"/>
      <c r="L1286" s="2"/>
    </row>
    <row r="1287" spans="3:12" s="9" customFormat="1" x14ac:dyDescent="0.25">
      <c r="C1287" s="40"/>
      <c r="E1287" s="40"/>
      <c r="G1287" s="8"/>
      <c r="I1287" s="8"/>
      <c r="J1287" s="8"/>
      <c r="L1287" s="2"/>
    </row>
    <row r="1288" spans="3:12" s="9" customFormat="1" x14ac:dyDescent="0.25">
      <c r="C1288" s="40"/>
      <c r="E1288" s="40"/>
      <c r="G1288" s="8"/>
      <c r="I1288" s="8"/>
      <c r="J1288" s="8"/>
      <c r="L1288" s="2"/>
    </row>
    <row r="1289" spans="3:12" s="9" customFormat="1" x14ac:dyDescent="0.25">
      <c r="C1289" s="40"/>
      <c r="E1289" s="40"/>
      <c r="G1289" s="8"/>
      <c r="I1289" s="8"/>
      <c r="J1289" s="8"/>
      <c r="L1289" s="2"/>
    </row>
    <row r="1290" spans="3:12" s="9" customFormat="1" x14ac:dyDescent="0.25">
      <c r="C1290" s="40"/>
      <c r="E1290" s="40"/>
      <c r="G1290" s="8"/>
      <c r="I1290" s="8"/>
      <c r="J1290" s="8"/>
      <c r="L1290" s="2"/>
    </row>
    <row r="1291" spans="3:12" s="9" customFormat="1" x14ac:dyDescent="0.25">
      <c r="C1291" s="40"/>
      <c r="E1291" s="40"/>
      <c r="G1291" s="8"/>
      <c r="I1291" s="8"/>
      <c r="J1291" s="8"/>
      <c r="L1291" s="2"/>
    </row>
    <row r="1292" spans="3:12" s="9" customFormat="1" x14ac:dyDescent="0.25">
      <c r="C1292" s="40"/>
      <c r="E1292" s="40"/>
      <c r="G1292" s="8"/>
      <c r="I1292" s="8"/>
      <c r="J1292" s="8"/>
      <c r="L1292" s="2"/>
    </row>
    <row r="1293" spans="3:12" s="9" customFormat="1" x14ac:dyDescent="0.25">
      <c r="C1293" s="40"/>
      <c r="E1293" s="40"/>
      <c r="G1293" s="8"/>
      <c r="I1293" s="8"/>
      <c r="J1293" s="8"/>
      <c r="L1293" s="2"/>
    </row>
    <row r="1294" spans="3:12" s="9" customFormat="1" x14ac:dyDescent="0.25">
      <c r="C1294" s="40"/>
      <c r="E1294" s="40"/>
      <c r="G1294" s="8"/>
      <c r="I1294" s="8"/>
      <c r="J1294" s="8"/>
      <c r="L1294" s="2"/>
    </row>
    <row r="1295" spans="3:12" s="9" customFormat="1" x14ac:dyDescent="0.25">
      <c r="C1295" s="40"/>
      <c r="E1295" s="40"/>
      <c r="G1295" s="8"/>
      <c r="I1295" s="8"/>
      <c r="J1295" s="8"/>
      <c r="L1295" s="2"/>
    </row>
    <row r="1296" spans="3:12" s="9" customFormat="1" x14ac:dyDescent="0.25">
      <c r="C1296" s="40"/>
      <c r="E1296" s="40"/>
      <c r="G1296" s="8"/>
      <c r="I1296" s="8"/>
      <c r="J1296" s="8"/>
      <c r="L1296" s="2"/>
    </row>
    <row r="1297" spans="3:12" s="9" customFormat="1" x14ac:dyDescent="0.25">
      <c r="C1297" s="40"/>
      <c r="E1297" s="40"/>
      <c r="G1297" s="8"/>
      <c r="I1297" s="8"/>
      <c r="J1297" s="8"/>
      <c r="L1297" s="2"/>
    </row>
    <row r="1298" spans="3:12" s="9" customFormat="1" x14ac:dyDescent="0.25">
      <c r="C1298" s="40"/>
      <c r="E1298" s="40"/>
      <c r="G1298" s="8"/>
      <c r="I1298" s="8"/>
      <c r="J1298" s="8"/>
      <c r="L1298" s="2"/>
    </row>
    <row r="1299" spans="3:12" s="9" customFormat="1" x14ac:dyDescent="0.25">
      <c r="C1299" s="40"/>
      <c r="E1299" s="40"/>
      <c r="G1299" s="8"/>
      <c r="I1299" s="8"/>
      <c r="J1299" s="8"/>
      <c r="L1299" s="2"/>
    </row>
    <row r="1300" spans="3:12" s="9" customFormat="1" x14ac:dyDescent="0.25">
      <c r="C1300" s="40"/>
      <c r="E1300" s="40"/>
      <c r="G1300" s="8"/>
      <c r="I1300" s="8"/>
      <c r="J1300" s="8"/>
      <c r="L1300" s="2"/>
    </row>
    <row r="1301" spans="3:12" s="9" customFormat="1" x14ac:dyDescent="0.25">
      <c r="C1301" s="40"/>
      <c r="E1301" s="40"/>
      <c r="G1301" s="8"/>
      <c r="I1301" s="8"/>
      <c r="J1301" s="8"/>
      <c r="L1301" s="2"/>
    </row>
    <row r="1302" spans="3:12" s="9" customFormat="1" x14ac:dyDescent="0.25">
      <c r="C1302" s="40"/>
      <c r="E1302" s="40"/>
      <c r="G1302" s="8"/>
      <c r="I1302" s="8"/>
      <c r="J1302" s="8"/>
      <c r="L1302" s="2"/>
    </row>
    <row r="1303" spans="3:12" s="9" customFormat="1" x14ac:dyDescent="0.25">
      <c r="C1303" s="40"/>
      <c r="E1303" s="40"/>
      <c r="G1303" s="8"/>
      <c r="I1303" s="8"/>
      <c r="J1303" s="8"/>
      <c r="L1303" s="2"/>
    </row>
    <row r="1304" spans="3:12" s="9" customFormat="1" x14ac:dyDescent="0.25">
      <c r="C1304" s="40"/>
      <c r="E1304" s="40"/>
      <c r="G1304" s="8"/>
      <c r="I1304" s="8"/>
      <c r="J1304" s="8"/>
      <c r="L1304" s="2"/>
    </row>
    <row r="1305" spans="3:12" s="9" customFormat="1" x14ac:dyDescent="0.25">
      <c r="C1305" s="40"/>
      <c r="E1305" s="40"/>
      <c r="G1305" s="8"/>
      <c r="I1305" s="8"/>
      <c r="J1305" s="8"/>
      <c r="L1305" s="2"/>
    </row>
    <row r="1306" spans="3:12" s="9" customFormat="1" x14ac:dyDescent="0.25">
      <c r="C1306" s="40"/>
      <c r="E1306" s="40"/>
      <c r="G1306" s="8"/>
      <c r="I1306" s="8"/>
      <c r="J1306" s="8"/>
      <c r="L1306" s="2"/>
    </row>
    <row r="1307" spans="3:12" s="9" customFormat="1" x14ac:dyDescent="0.25">
      <c r="C1307" s="40"/>
      <c r="E1307" s="40"/>
      <c r="G1307" s="8"/>
      <c r="I1307" s="8"/>
      <c r="J1307" s="8"/>
      <c r="L1307" s="2"/>
    </row>
    <row r="1308" spans="3:12" s="9" customFormat="1" x14ac:dyDescent="0.25">
      <c r="C1308" s="40"/>
      <c r="E1308" s="40"/>
      <c r="G1308" s="8"/>
      <c r="I1308" s="8"/>
      <c r="J1308" s="8"/>
      <c r="L1308" s="2"/>
    </row>
    <row r="1309" spans="3:12" s="9" customFormat="1" x14ac:dyDescent="0.25">
      <c r="C1309" s="40"/>
      <c r="E1309" s="40"/>
      <c r="G1309" s="8"/>
      <c r="I1309" s="8"/>
      <c r="J1309" s="8"/>
      <c r="L1309" s="2"/>
    </row>
    <row r="1310" spans="3:12" s="9" customFormat="1" x14ac:dyDescent="0.25">
      <c r="C1310" s="40"/>
      <c r="E1310" s="40"/>
      <c r="G1310" s="8"/>
      <c r="I1310" s="8"/>
      <c r="J1310" s="8"/>
      <c r="L1310" s="2"/>
    </row>
    <row r="1311" spans="3:12" s="9" customFormat="1" x14ac:dyDescent="0.25">
      <c r="C1311" s="40"/>
      <c r="E1311" s="40"/>
      <c r="G1311" s="8"/>
      <c r="I1311" s="8"/>
      <c r="J1311" s="8"/>
      <c r="L1311" s="2"/>
    </row>
    <row r="1312" spans="3:12" s="9" customFormat="1" x14ac:dyDescent="0.25">
      <c r="C1312" s="40"/>
      <c r="E1312" s="40"/>
      <c r="G1312" s="8"/>
      <c r="I1312" s="8"/>
      <c r="J1312" s="8"/>
      <c r="L1312" s="2"/>
    </row>
    <row r="1313" spans="3:12" s="9" customFormat="1" x14ac:dyDescent="0.25">
      <c r="C1313" s="40"/>
      <c r="E1313" s="40"/>
      <c r="G1313" s="8"/>
      <c r="I1313" s="8"/>
      <c r="J1313" s="8"/>
      <c r="L1313" s="2"/>
    </row>
    <row r="1314" spans="3:12" s="9" customFormat="1" x14ac:dyDescent="0.25">
      <c r="C1314" s="40"/>
      <c r="E1314" s="40"/>
      <c r="G1314" s="8"/>
      <c r="I1314" s="8"/>
      <c r="J1314" s="8"/>
      <c r="L1314" s="2"/>
    </row>
    <row r="1315" spans="3:12" s="9" customFormat="1" x14ac:dyDescent="0.25">
      <c r="C1315" s="40"/>
      <c r="E1315" s="40"/>
      <c r="G1315" s="8"/>
      <c r="I1315" s="8"/>
      <c r="J1315" s="8"/>
      <c r="L1315" s="2"/>
    </row>
    <row r="1316" spans="3:12" s="9" customFormat="1" x14ac:dyDescent="0.25">
      <c r="C1316" s="40"/>
      <c r="E1316" s="40"/>
      <c r="G1316" s="8"/>
      <c r="I1316" s="8"/>
      <c r="J1316" s="8"/>
      <c r="L1316" s="2"/>
    </row>
    <row r="1317" spans="3:12" s="9" customFormat="1" x14ac:dyDescent="0.25">
      <c r="C1317" s="40"/>
      <c r="E1317" s="40"/>
      <c r="G1317" s="8"/>
      <c r="I1317" s="8"/>
      <c r="J1317" s="8"/>
      <c r="L1317" s="2"/>
    </row>
    <row r="1318" spans="3:12" s="9" customFormat="1" x14ac:dyDescent="0.25">
      <c r="C1318" s="40"/>
      <c r="E1318" s="40"/>
      <c r="G1318" s="8"/>
      <c r="I1318" s="8"/>
      <c r="J1318" s="8"/>
      <c r="L1318" s="2"/>
    </row>
    <row r="1319" spans="3:12" s="9" customFormat="1" x14ac:dyDescent="0.25">
      <c r="C1319" s="40"/>
      <c r="E1319" s="40"/>
      <c r="G1319" s="8"/>
      <c r="I1319" s="8"/>
      <c r="J1319" s="8"/>
      <c r="L1319" s="2"/>
    </row>
    <row r="1320" spans="3:12" s="9" customFormat="1" x14ac:dyDescent="0.25">
      <c r="C1320" s="40"/>
      <c r="E1320" s="40"/>
      <c r="G1320" s="8"/>
      <c r="I1320" s="8"/>
      <c r="J1320" s="8"/>
      <c r="L1320" s="2"/>
    </row>
    <row r="1321" spans="3:12" s="9" customFormat="1" x14ac:dyDescent="0.25">
      <c r="C1321" s="40"/>
      <c r="E1321" s="40"/>
      <c r="G1321" s="8"/>
      <c r="I1321" s="8"/>
      <c r="J1321" s="8"/>
      <c r="L1321" s="2"/>
    </row>
    <row r="1322" spans="3:12" s="9" customFormat="1" x14ac:dyDescent="0.25">
      <c r="C1322" s="40"/>
      <c r="E1322" s="40"/>
      <c r="G1322" s="8"/>
      <c r="I1322" s="8"/>
      <c r="J1322" s="8"/>
      <c r="L1322" s="2"/>
    </row>
    <row r="1323" spans="3:12" s="9" customFormat="1" x14ac:dyDescent="0.25">
      <c r="C1323" s="40"/>
      <c r="E1323" s="40"/>
      <c r="G1323" s="8"/>
      <c r="I1323" s="8"/>
      <c r="J1323" s="8"/>
      <c r="L1323" s="2"/>
    </row>
    <row r="1324" spans="3:12" s="9" customFormat="1" x14ac:dyDescent="0.25">
      <c r="C1324" s="40"/>
      <c r="E1324" s="40"/>
      <c r="G1324" s="8"/>
      <c r="I1324" s="8"/>
      <c r="J1324" s="8"/>
      <c r="L1324" s="2"/>
    </row>
    <row r="1325" spans="3:12" s="9" customFormat="1" x14ac:dyDescent="0.25">
      <c r="C1325" s="40"/>
      <c r="E1325" s="40"/>
      <c r="G1325" s="8"/>
      <c r="I1325" s="8"/>
      <c r="J1325" s="8"/>
      <c r="L1325" s="2"/>
    </row>
    <row r="1326" spans="3:12" s="9" customFormat="1" x14ac:dyDescent="0.25">
      <c r="C1326" s="40"/>
      <c r="E1326" s="40"/>
      <c r="G1326" s="8"/>
      <c r="I1326" s="8"/>
      <c r="J1326" s="8"/>
      <c r="L1326" s="2"/>
    </row>
    <row r="1327" spans="3:12" s="9" customFormat="1" x14ac:dyDescent="0.25">
      <c r="C1327" s="40"/>
      <c r="E1327" s="40"/>
      <c r="G1327" s="8"/>
      <c r="I1327" s="8"/>
      <c r="J1327" s="8"/>
      <c r="L1327" s="2"/>
    </row>
    <row r="1328" spans="3:12" s="9" customFormat="1" x14ac:dyDescent="0.25">
      <c r="C1328" s="40"/>
      <c r="E1328" s="40"/>
      <c r="G1328" s="8"/>
      <c r="I1328" s="8"/>
      <c r="J1328" s="8"/>
      <c r="L1328" s="2"/>
    </row>
    <row r="1329" spans="3:12" s="9" customFormat="1" x14ac:dyDescent="0.25">
      <c r="C1329" s="40"/>
      <c r="E1329" s="40"/>
      <c r="G1329" s="8"/>
      <c r="I1329" s="8"/>
      <c r="J1329" s="8"/>
      <c r="L1329" s="2"/>
    </row>
    <row r="1330" spans="3:12" s="9" customFormat="1" x14ac:dyDescent="0.25">
      <c r="C1330" s="40"/>
      <c r="E1330" s="40"/>
      <c r="G1330" s="8"/>
      <c r="I1330" s="8"/>
      <c r="J1330" s="8"/>
      <c r="L1330" s="2"/>
    </row>
    <row r="1331" spans="3:12" s="9" customFormat="1" x14ac:dyDescent="0.25">
      <c r="C1331" s="40"/>
      <c r="E1331" s="40"/>
      <c r="G1331" s="8"/>
      <c r="I1331" s="8"/>
      <c r="J1331" s="8"/>
      <c r="L1331" s="2"/>
    </row>
    <row r="1332" spans="3:12" s="9" customFormat="1" x14ac:dyDescent="0.25">
      <c r="C1332" s="40"/>
      <c r="E1332" s="40"/>
      <c r="G1332" s="8"/>
      <c r="I1332" s="8"/>
      <c r="J1332" s="8"/>
      <c r="L1332" s="2"/>
    </row>
    <row r="1333" spans="3:12" s="9" customFormat="1" x14ac:dyDescent="0.25">
      <c r="C1333" s="40"/>
      <c r="E1333" s="40"/>
      <c r="G1333" s="8"/>
      <c r="I1333" s="8"/>
      <c r="J1333" s="8"/>
      <c r="L1333" s="2"/>
    </row>
    <row r="1334" spans="3:12" s="9" customFormat="1" x14ac:dyDescent="0.25">
      <c r="C1334" s="40"/>
      <c r="E1334" s="40"/>
      <c r="G1334" s="8"/>
      <c r="I1334" s="8"/>
      <c r="J1334" s="8"/>
      <c r="L1334" s="2"/>
    </row>
    <row r="1335" spans="3:12" s="9" customFormat="1" x14ac:dyDescent="0.25">
      <c r="C1335" s="40"/>
      <c r="E1335" s="40"/>
      <c r="G1335" s="8"/>
      <c r="I1335" s="8"/>
      <c r="J1335" s="8"/>
      <c r="L1335" s="2"/>
    </row>
    <row r="1336" spans="3:12" s="9" customFormat="1" x14ac:dyDescent="0.25">
      <c r="C1336" s="40"/>
      <c r="E1336" s="40"/>
      <c r="G1336" s="8"/>
      <c r="I1336" s="8"/>
      <c r="J1336" s="8"/>
      <c r="L1336" s="2"/>
    </row>
    <row r="1337" spans="3:12" s="9" customFormat="1" x14ac:dyDescent="0.25">
      <c r="C1337" s="40"/>
      <c r="E1337" s="40"/>
      <c r="G1337" s="8"/>
      <c r="I1337" s="8"/>
      <c r="J1337" s="8"/>
      <c r="L1337" s="2"/>
    </row>
    <row r="1338" spans="3:12" s="9" customFormat="1" x14ac:dyDescent="0.25">
      <c r="C1338" s="40"/>
      <c r="E1338" s="40"/>
      <c r="G1338" s="8"/>
      <c r="I1338" s="8"/>
      <c r="J1338" s="8"/>
      <c r="L1338" s="2"/>
    </row>
    <row r="1339" spans="3:12" s="9" customFormat="1" x14ac:dyDescent="0.25">
      <c r="C1339" s="40"/>
      <c r="E1339" s="40"/>
      <c r="G1339" s="8"/>
      <c r="I1339" s="8"/>
      <c r="J1339" s="8"/>
      <c r="L1339" s="2"/>
    </row>
    <row r="1340" spans="3:12" s="9" customFormat="1" x14ac:dyDescent="0.25">
      <c r="C1340" s="40"/>
      <c r="E1340" s="40"/>
      <c r="G1340" s="8"/>
      <c r="I1340" s="8"/>
      <c r="J1340" s="8"/>
      <c r="L1340" s="2"/>
    </row>
    <row r="1341" spans="3:12" s="9" customFormat="1" x14ac:dyDescent="0.25">
      <c r="C1341" s="40"/>
      <c r="E1341" s="40"/>
      <c r="G1341" s="8"/>
      <c r="I1341" s="8"/>
      <c r="J1341" s="8"/>
      <c r="L1341" s="2"/>
    </row>
    <row r="1342" spans="3:12" s="9" customFormat="1" x14ac:dyDescent="0.25">
      <c r="C1342" s="40"/>
      <c r="E1342" s="40"/>
      <c r="G1342" s="8"/>
      <c r="I1342" s="8"/>
      <c r="J1342" s="8"/>
      <c r="L1342" s="2"/>
    </row>
    <row r="1343" spans="3:12" s="9" customFormat="1" x14ac:dyDescent="0.25">
      <c r="C1343" s="40"/>
      <c r="E1343" s="40"/>
      <c r="G1343" s="8"/>
      <c r="I1343" s="8"/>
      <c r="J1343" s="8"/>
      <c r="L1343" s="2"/>
    </row>
    <row r="1344" spans="3:12" s="9" customFormat="1" x14ac:dyDescent="0.25">
      <c r="C1344" s="40"/>
      <c r="E1344" s="40"/>
      <c r="G1344" s="8"/>
      <c r="I1344" s="8"/>
      <c r="J1344" s="8"/>
      <c r="L1344" s="2"/>
    </row>
    <row r="1345" spans="3:12" s="9" customFormat="1" x14ac:dyDescent="0.25">
      <c r="C1345" s="40"/>
      <c r="E1345" s="40"/>
      <c r="G1345" s="8"/>
      <c r="I1345" s="8"/>
      <c r="J1345" s="8"/>
      <c r="L1345" s="2"/>
    </row>
    <row r="1346" spans="3:12" s="9" customFormat="1" x14ac:dyDescent="0.25">
      <c r="C1346" s="40"/>
      <c r="E1346" s="40"/>
      <c r="G1346" s="8"/>
      <c r="I1346" s="8"/>
      <c r="J1346" s="8"/>
      <c r="L1346" s="2"/>
    </row>
    <row r="1347" spans="3:12" s="9" customFormat="1" x14ac:dyDescent="0.25">
      <c r="C1347" s="40"/>
      <c r="E1347" s="40"/>
      <c r="G1347" s="8"/>
      <c r="I1347" s="8"/>
      <c r="J1347" s="8"/>
      <c r="L1347" s="2"/>
    </row>
    <row r="1348" spans="3:12" s="9" customFormat="1" x14ac:dyDescent="0.25">
      <c r="C1348" s="40"/>
      <c r="E1348" s="40"/>
      <c r="G1348" s="8"/>
      <c r="I1348" s="8"/>
      <c r="J1348" s="8"/>
      <c r="L1348" s="2"/>
    </row>
    <row r="1349" spans="3:12" s="9" customFormat="1" x14ac:dyDescent="0.25">
      <c r="C1349" s="40"/>
      <c r="E1349" s="40"/>
      <c r="G1349" s="8"/>
      <c r="I1349" s="8"/>
      <c r="J1349" s="8"/>
      <c r="L1349" s="2"/>
    </row>
    <row r="1350" spans="3:12" s="9" customFormat="1" x14ac:dyDescent="0.25">
      <c r="C1350" s="40"/>
      <c r="E1350" s="40"/>
      <c r="G1350" s="8"/>
      <c r="I1350" s="8"/>
      <c r="J1350" s="8"/>
      <c r="L1350" s="2"/>
    </row>
    <row r="1351" spans="3:12" s="9" customFormat="1" x14ac:dyDescent="0.25">
      <c r="C1351" s="40"/>
      <c r="E1351" s="40"/>
      <c r="G1351" s="8"/>
      <c r="I1351" s="8"/>
      <c r="J1351" s="8"/>
      <c r="L1351" s="2"/>
    </row>
    <row r="1352" spans="3:12" s="9" customFormat="1" x14ac:dyDescent="0.25">
      <c r="C1352" s="40"/>
      <c r="E1352" s="40"/>
      <c r="G1352" s="8"/>
      <c r="I1352" s="8"/>
      <c r="J1352" s="8"/>
      <c r="L1352" s="2"/>
    </row>
    <row r="1353" spans="3:12" s="9" customFormat="1" x14ac:dyDescent="0.25">
      <c r="C1353" s="40"/>
      <c r="E1353" s="40"/>
      <c r="G1353" s="8"/>
      <c r="I1353" s="8"/>
      <c r="J1353" s="8"/>
      <c r="L1353" s="2"/>
    </row>
    <row r="1354" spans="3:12" s="9" customFormat="1" x14ac:dyDescent="0.25">
      <c r="C1354" s="40"/>
      <c r="E1354" s="40"/>
      <c r="G1354" s="8"/>
      <c r="I1354" s="8"/>
      <c r="J1354" s="8"/>
      <c r="L1354" s="2"/>
    </row>
    <row r="1355" spans="3:12" s="9" customFormat="1" x14ac:dyDescent="0.25">
      <c r="C1355" s="40"/>
      <c r="E1355" s="40"/>
      <c r="G1355" s="8"/>
      <c r="I1355" s="8"/>
      <c r="J1355" s="8"/>
      <c r="L1355" s="2"/>
    </row>
    <row r="1356" spans="3:12" s="9" customFormat="1" x14ac:dyDescent="0.25">
      <c r="C1356" s="40"/>
      <c r="E1356" s="40"/>
      <c r="G1356" s="8"/>
      <c r="I1356" s="8"/>
      <c r="J1356" s="8"/>
      <c r="L1356" s="2"/>
    </row>
    <row r="1357" spans="3:12" s="9" customFormat="1" x14ac:dyDescent="0.25">
      <c r="C1357" s="40"/>
      <c r="E1357" s="40"/>
      <c r="G1357" s="8"/>
      <c r="I1357" s="8"/>
      <c r="J1357" s="8"/>
      <c r="L1357" s="2"/>
    </row>
    <row r="1358" spans="3:12" s="9" customFormat="1" x14ac:dyDescent="0.25">
      <c r="C1358" s="40"/>
      <c r="E1358" s="40"/>
      <c r="G1358" s="8"/>
      <c r="I1358" s="8"/>
      <c r="J1358" s="8"/>
      <c r="L1358" s="2"/>
    </row>
    <row r="1359" spans="3:12" s="9" customFormat="1" x14ac:dyDescent="0.25">
      <c r="C1359" s="40"/>
      <c r="E1359" s="40"/>
      <c r="G1359" s="8"/>
      <c r="I1359" s="8"/>
      <c r="J1359" s="8"/>
      <c r="L1359" s="2"/>
    </row>
    <row r="1360" spans="3:12" s="9" customFormat="1" x14ac:dyDescent="0.25">
      <c r="C1360" s="40"/>
      <c r="E1360" s="40"/>
      <c r="G1360" s="8"/>
      <c r="I1360" s="8"/>
      <c r="J1360" s="8"/>
      <c r="L1360" s="2"/>
    </row>
    <row r="1361" spans="3:12" s="9" customFormat="1" x14ac:dyDescent="0.25">
      <c r="C1361" s="40"/>
      <c r="E1361" s="40"/>
      <c r="G1361" s="8"/>
      <c r="I1361" s="8"/>
      <c r="J1361" s="8"/>
      <c r="L1361" s="2"/>
    </row>
    <row r="1362" spans="3:12" s="9" customFormat="1" x14ac:dyDescent="0.25">
      <c r="C1362" s="40"/>
      <c r="E1362" s="40"/>
      <c r="G1362" s="8"/>
      <c r="I1362" s="8"/>
      <c r="J1362" s="8"/>
      <c r="L1362" s="2"/>
    </row>
    <row r="1363" spans="3:12" s="9" customFormat="1" x14ac:dyDescent="0.25">
      <c r="C1363" s="40"/>
      <c r="E1363" s="40"/>
      <c r="G1363" s="8"/>
      <c r="I1363" s="8"/>
      <c r="J1363" s="8"/>
      <c r="L1363" s="2"/>
    </row>
    <row r="1364" spans="3:12" s="9" customFormat="1" x14ac:dyDescent="0.25">
      <c r="C1364" s="40"/>
      <c r="E1364" s="40"/>
      <c r="G1364" s="8"/>
      <c r="I1364" s="8"/>
      <c r="J1364" s="8"/>
      <c r="L1364" s="2"/>
    </row>
    <row r="1365" spans="3:12" s="9" customFormat="1" x14ac:dyDescent="0.25">
      <c r="C1365" s="40"/>
      <c r="E1365" s="40"/>
      <c r="G1365" s="8"/>
      <c r="I1365" s="8"/>
      <c r="J1365" s="8"/>
      <c r="L1365" s="2"/>
    </row>
    <row r="1366" spans="3:12" s="9" customFormat="1" x14ac:dyDescent="0.25">
      <c r="C1366" s="40"/>
      <c r="E1366" s="40"/>
      <c r="G1366" s="8"/>
      <c r="I1366" s="8"/>
      <c r="J1366" s="8"/>
      <c r="L1366" s="2"/>
    </row>
    <row r="1367" spans="3:12" s="9" customFormat="1" x14ac:dyDescent="0.25">
      <c r="C1367" s="40"/>
      <c r="E1367" s="40"/>
      <c r="G1367" s="8"/>
      <c r="I1367" s="8"/>
      <c r="J1367" s="8"/>
      <c r="L1367" s="2"/>
    </row>
    <row r="1368" spans="3:12" s="9" customFormat="1" x14ac:dyDescent="0.25">
      <c r="C1368" s="40"/>
      <c r="E1368" s="40"/>
      <c r="G1368" s="8"/>
      <c r="I1368" s="8"/>
      <c r="J1368" s="8"/>
      <c r="L1368" s="2"/>
    </row>
    <row r="1369" spans="3:12" s="9" customFormat="1" x14ac:dyDescent="0.25">
      <c r="C1369" s="40"/>
      <c r="E1369" s="40"/>
      <c r="G1369" s="8"/>
      <c r="I1369" s="8"/>
      <c r="J1369" s="8"/>
      <c r="L1369" s="2"/>
    </row>
    <row r="1370" spans="3:12" s="9" customFormat="1" x14ac:dyDescent="0.25">
      <c r="C1370" s="40"/>
      <c r="E1370" s="40"/>
      <c r="G1370" s="8"/>
      <c r="I1370" s="8"/>
      <c r="J1370" s="8"/>
      <c r="L1370" s="2"/>
    </row>
    <row r="1371" spans="3:12" s="9" customFormat="1" x14ac:dyDescent="0.25">
      <c r="C1371" s="40"/>
      <c r="E1371" s="40"/>
      <c r="G1371" s="8"/>
      <c r="I1371" s="8"/>
      <c r="J1371" s="8"/>
      <c r="L1371" s="2"/>
    </row>
    <row r="1372" spans="3:12" s="9" customFormat="1" x14ac:dyDescent="0.25">
      <c r="C1372" s="40"/>
      <c r="E1372" s="40"/>
      <c r="G1372" s="8"/>
      <c r="I1372" s="8"/>
      <c r="J1372" s="8"/>
      <c r="L1372" s="2"/>
    </row>
    <row r="1373" spans="3:12" s="9" customFormat="1" x14ac:dyDescent="0.25">
      <c r="C1373" s="40"/>
      <c r="E1373" s="40"/>
      <c r="G1373" s="8"/>
      <c r="I1373" s="8"/>
      <c r="J1373" s="8"/>
      <c r="L1373" s="2"/>
    </row>
    <row r="1374" spans="3:12" s="9" customFormat="1" x14ac:dyDescent="0.25">
      <c r="C1374" s="40"/>
      <c r="E1374" s="40"/>
      <c r="G1374" s="8"/>
      <c r="I1374" s="8"/>
      <c r="J1374" s="8"/>
      <c r="L1374" s="2"/>
    </row>
    <row r="1375" spans="3:12" s="9" customFormat="1" x14ac:dyDescent="0.25">
      <c r="C1375" s="40"/>
      <c r="E1375" s="40"/>
      <c r="G1375" s="8"/>
      <c r="I1375" s="8"/>
      <c r="J1375" s="8"/>
      <c r="L1375" s="2"/>
    </row>
    <row r="1376" spans="3:12" s="9" customFormat="1" x14ac:dyDescent="0.25">
      <c r="C1376" s="40"/>
      <c r="E1376" s="40"/>
      <c r="G1376" s="8"/>
      <c r="I1376" s="8"/>
      <c r="J1376" s="8"/>
      <c r="L1376" s="2"/>
    </row>
    <row r="1377" spans="3:12" s="9" customFormat="1" x14ac:dyDescent="0.25">
      <c r="C1377" s="40"/>
      <c r="E1377" s="40"/>
      <c r="G1377" s="8"/>
      <c r="I1377" s="8"/>
      <c r="J1377" s="8"/>
      <c r="L1377" s="2"/>
    </row>
    <row r="1378" spans="3:12" s="9" customFormat="1" x14ac:dyDescent="0.25">
      <c r="C1378" s="40"/>
      <c r="E1378" s="40"/>
      <c r="G1378" s="8"/>
      <c r="I1378" s="8"/>
      <c r="J1378" s="8"/>
      <c r="L1378" s="2"/>
    </row>
    <row r="1379" spans="3:12" s="9" customFormat="1" x14ac:dyDescent="0.25">
      <c r="C1379" s="40"/>
      <c r="E1379" s="40"/>
      <c r="G1379" s="8"/>
      <c r="I1379" s="8"/>
      <c r="J1379" s="8"/>
      <c r="L1379" s="2"/>
    </row>
    <row r="1380" spans="3:12" s="9" customFormat="1" x14ac:dyDescent="0.25">
      <c r="C1380" s="40"/>
      <c r="E1380" s="40"/>
      <c r="G1380" s="8"/>
      <c r="I1380" s="8"/>
      <c r="J1380" s="8"/>
      <c r="L1380" s="2"/>
    </row>
    <row r="1381" spans="3:12" s="9" customFormat="1" x14ac:dyDescent="0.25">
      <c r="C1381" s="40"/>
      <c r="E1381" s="40"/>
      <c r="G1381" s="8"/>
      <c r="I1381" s="8"/>
      <c r="J1381" s="8"/>
      <c r="L1381" s="2"/>
    </row>
    <row r="1382" spans="3:12" s="9" customFormat="1" x14ac:dyDescent="0.25">
      <c r="C1382" s="40"/>
      <c r="E1382" s="40"/>
      <c r="G1382" s="8"/>
      <c r="I1382" s="8"/>
      <c r="J1382" s="8"/>
      <c r="L1382" s="2"/>
    </row>
    <row r="1383" spans="3:12" s="9" customFormat="1" x14ac:dyDescent="0.25">
      <c r="C1383" s="40"/>
      <c r="E1383" s="40"/>
      <c r="G1383" s="8"/>
      <c r="I1383" s="8"/>
      <c r="J1383" s="8"/>
      <c r="L1383" s="2"/>
    </row>
    <row r="1384" spans="3:12" s="9" customFormat="1" x14ac:dyDescent="0.25">
      <c r="C1384" s="40"/>
      <c r="E1384" s="40"/>
      <c r="G1384" s="8"/>
      <c r="I1384" s="8"/>
      <c r="J1384" s="8"/>
      <c r="L1384" s="2"/>
    </row>
    <row r="1385" spans="3:12" s="9" customFormat="1" x14ac:dyDescent="0.25">
      <c r="C1385" s="40"/>
      <c r="E1385" s="40"/>
      <c r="G1385" s="8"/>
      <c r="I1385" s="8"/>
      <c r="J1385" s="8"/>
      <c r="L1385" s="2"/>
    </row>
    <row r="1386" spans="3:12" s="9" customFormat="1" x14ac:dyDescent="0.25">
      <c r="C1386" s="40"/>
      <c r="E1386" s="40"/>
      <c r="G1386" s="8"/>
      <c r="I1386" s="8"/>
      <c r="J1386" s="8"/>
      <c r="L1386" s="2"/>
    </row>
    <row r="1387" spans="3:12" s="9" customFormat="1" x14ac:dyDescent="0.25">
      <c r="C1387" s="40"/>
      <c r="E1387" s="40"/>
      <c r="G1387" s="8"/>
      <c r="I1387" s="8"/>
      <c r="J1387" s="8"/>
      <c r="L1387" s="2"/>
    </row>
    <row r="1388" spans="3:12" s="9" customFormat="1" x14ac:dyDescent="0.25">
      <c r="C1388" s="40"/>
      <c r="E1388" s="40"/>
      <c r="G1388" s="8"/>
      <c r="I1388" s="8"/>
      <c r="J1388" s="8"/>
      <c r="L1388" s="2"/>
    </row>
    <row r="1389" spans="3:12" s="9" customFormat="1" x14ac:dyDescent="0.25">
      <c r="C1389" s="40"/>
      <c r="E1389" s="40"/>
      <c r="G1389" s="8"/>
      <c r="I1389" s="8"/>
      <c r="J1389" s="8"/>
      <c r="L1389" s="2"/>
    </row>
    <row r="1390" spans="3:12" s="9" customFormat="1" x14ac:dyDescent="0.25">
      <c r="C1390" s="40"/>
      <c r="E1390" s="40"/>
      <c r="G1390" s="8"/>
      <c r="I1390" s="8"/>
      <c r="J1390" s="8"/>
      <c r="L1390" s="2"/>
    </row>
    <row r="1391" spans="3:12" s="9" customFormat="1" x14ac:dyDescent="0.25">
      <c r="C1391" s="40"/>
      <c r="E1391" s="40"/>
      <c r="G1391" s="8"/>
      <c r="I1391" s="8"/>
      <c r="J1391" s="8"/>
      <c r="L1391" s="2"/>
    </row>
    <row r="1392" spans="3:12" s="9" customFormat="1" x14ac:dyDescent="0.25">
      <c r="C1392" s="40"/>
      <c r="E1392" s="40"/>
      <c r="G1392" s="8"/>
      <c r="I1392" s="8"/>
      <c r="J1392" s="8"/>
      <c r="L1392" s="2"/>
    </row>
    <row r="1393" spans="3:12" s="9" customFormat="1" x14ac:dyDescent="0.25">
      <c r="C1393" s="40"/>
      <c r="E1393" s="40"/>
      <c r="G1393" s="8"/>
      <c r="I1393" s="8"/>
      <c r="J1393" s="8"/>
      <c r="L1393" s="2"/>
    </row>
    <row r="1394" spans="3:12" s="9" customFormat="1" x14ac:dyDescent="0.25">
      <c r="C1394" s="40"/>
      <c r="E1394" s="40"/>
      <c r="G1394" s="8"/>
      <c r="I1394" s="8"/>
      <c r="J1394" s="8"/>
      <c r="L1394" s="2"/>
    </row>
    <row r="1395" spans="3:12" s="9" customFormat="1" x14ac:dyDescent="0.25">
      <c r="C1395" s="40"/>
      <c r="E1395" s="40"/>
      <c r="G1395" s="8"/>
      <c r="I1395" s="8"/>
      <c r="J1395" s="8"/>
      <c r="L1395" s="2"/>
    </row>
    <row r="1396" spans="3:12" s="9" customFormat="1" x14ac:dyDescent="0.25">
      <c r="C1396" s="40"/>
      <c r="E1396" s="40"/>
      <c r="G1396" s="8"/>
      <c r="I1396" s="8"/>
      <c r="J1396" s="8"/>
      <c r="L1396" s="2"/>
    </row>
    <row r="1397" spans="3:12" s="9" customFormat="1" x14ac:dyDescent="0.25">
      <c r="C1397" s="40"/>
      <c r="E1397" s="40"/>
      <c r="G1397" s="8"/>
      <c r="I1397" s="8"/>
      <c r="J1397" s="8"/>
      <c r="L1397" s="2"/>
    </row>
    <row r="1398" spans="3:12" s="9" customFormat="1" x14ac:dyDescent="0.25">
      <c r="C1398" s="40"/>
      <c r="E1398" s="40"/>
      <c r="G1398" s="8"/>
      <c r="I1398" s="8"/>
      <c r="J1398" s="8"/>
      <c r="L1398" s="2"/>
    </row>
    <row r="1399" spans="3:12" s="9" customFormat="1" x14ac:dyDescent="0.25">
      <c r="C1399" s="40"/>
      <c r="E1399" s="40"/>
      <c r="G1399" s="8"/>
      <c r="I1399" s="8"/>
      <c r="J1399" s="8"/>
      <c r="L1399" s="2"/>
    </row>
    <row r="1400" spans="3:12" s="9" customFormat="1" x14ac:dyDescent="0.25">
      <c r="C1400" s="40"/>
      <c r="E1400" s="40"/>
      <c r="G1400" s="8"/>
      <c r="I1400" s="8"/>
      <c r="J1400" s="8"/>
      <c r="L1400" s="2"/>
    </row>
    <row r="1401" spans="3:12" s="9" customFormat="1" x14ac:dyDescent="0.25">
      <c r="C1401" s="40"/>
      <c r="E1401" s="40"/>
      <c r="G1401" s="8"/>
      <c r="I1401" s="8"/>
      <c r="J1401" s="8"/>
      <c r="L1401" s="2"/>
    </row>
    <row r="1402" spans="3:12" s="9" customFormat="1" x14ac:dyDescent="0.25">
      <c r="C1402" s="40"/>
      <c r="E1402" s="40"/>
      <c r="G1402" s="8"/>
      <c r="I1402" s="8"/>
      <c r="J1402" s="8"/>
      <c r="L1402" s="2"/>
    </row>
    <row r="1403" spans="3:12" s="9" customFormat="1" x14ac:dyDescent="0.25">
      <c r="C1403" s="40"/>
      <c r="E1403" s="40"/>
      <c r="G1403" s="8"/>
      <c r="I1403" s="8"/>
      <c r="J1403" s="8"/>
      <c r="L1403" s="2"/>
    </row>
    <row r="1404" spans="3:12" s="9" customFormat="1" x14ac:dyDescent="0.25">
      <c r="C1404" s="40"/>
      <c r="E1404" s="40"/>
      <c r="G1404" s="8"/>
      <c r="I1404" s="8"/>
      <c r="J1404" s="8"/>
      <c r="L1404" s="2"/>
    </row>
    <row r="1405" spans="3:12" s="9" customFormat="1" x14ac:dyDescent="0.25">
      <c r="C1405" s="40"/>
      <c r="E1405" s="40"/>
      <c r="G1405" s="8"/>
      <c r="I1405" s="8"/>
      <c r="J1405" s="8"/>
      <c r="L1405" s="2"/>
    </row>
    <row r="1406" spans="3:12" s="9" customFormat="1" x14ac:dyDescent="0.25">
      <c r="C1406" s="40"/>
      <c r="E1406" s="40"/>
      <c r="G1406" s="8"/>
      <c r="I1406" s="8"/>
      <c r="J1406" s="8"/>
      <c r="L1406" s="2"/>
    </row>
    <row r="1407" spans="3:12" s="9" customFormat="1" x14ac:dyDescent="0.25">
      <c r="C1407" s="40"/>
      <c r="E1407" s="40"/>
      <c r="G1407" s="8"/>
      <c r="I1407" s="8"/>
      <c r="J1407" s="8"/>
      <c r="L1407" s="2"/>
    </row>
    <row r="1408" spans="3:12" s="9" customFormat="1" x14ac:dyDescent="0.25">
      <c r="C1408" s="40"/>
      <c r="E1408" s="40"/>
      <c r="G1408" s="8"/>
      <c r="I1408" s="8"/>
      <c r="J1408" s="8"/>
      <c r="L1408" s="2"/>
    </row>
    <row r="1409" spans="3:12" s="9" customFormat="1" x14ac:dyDescent="0.25">
      <c r="C1409" s="40"/>
      <c r="E1409" s="40"/>
      <c r="G1409" s="8"/>
      <c r="I1409" s="8"/>
      <c r="J1409" s="8"/>
      <c r="L1409" s="2"/>
    </row>
    <row r="1410" spans="3:12" s="9" customFormat="1" x14ac:dyDescent="0.25">
      <c r="C1410" s="40"/>
      <c r="E1410" s="40"/>
      <c r="G1410" s="8"/>
      <c r="I1410" s="8"/>
      <c r="J1410" s="8"/>
      <c r="L1410" s="2"/>
    </row>
    <row r="1411" spans="3:12" s="9" customFormat="1" x14ac:dyDescent="0.25">
      <c r="C1411" s="40"/>
      <c r="E1411" s="40"/>
      <c r="G1411" s="8"/>
      <c r="I1411" s="8"/>
      <c r="J1411" s="8"/>
      <c r="L1411" s="2"/>
    </row>
    <row r="1412" spans="3:12" s="9" customFormat="1" x14ac:dyDescent="0.25">
      <c r="C1412" s="40"/>
      <c r="E1412" s="40"/>
      <c r="G1412" s="8"/>
      <c r="I1412" s="8"/>
      <c r="J1412" s="8"/>
      <c r="L1412" s="2"/>
    </row>
    <row r="1413" spans="3:12" s="9" customFormat="1" x14ac:dyDescent="0.25">
      <c r="C1413" s="40"/>
      <c r="E1413" s="40"/>
      <c r="G1413" s="8"/>
      <c r="I1413" s="8"/>
      <c r="J1413" s="8"/>
      <c r="L1413" s="2"/>
    </row>
    <row r="1414" spans="3:12" s="9" customFormat="1" x14ac:dyDescent="0.25">
      <c r="C1414" s="40"/>
      <c r="E1414" s="40"/>
      <c r="G1414" s="8"/>
      <c r="I1414" s="8"/>
      <c r="J1414" s="8"/>
      <c r="L1414" s="2"/>
    </row>
    <row r="1415" spans="3:12" s="9" customFormat="1" x14ac:dyDescent="0.25">
      <c r="C1415" s="40"/>
      <c r="E1415" s="40"/>
      <c r="G1415" s="8"/>
      <c r="I1415" s="8"/>
      <c r="J1415" s="8"/>
      <c r="L1415" s="2"/>
    </row>
    <row r="1416" spans="3:12" s="9" customFormat="1" x14ac:dyDescent="0.25">
      <c r="C1416" s="40"/>
      <c r="E1416" s="40"/>
      <c r="G1416" s="8"/>
      <c r="I1416" s="8"/>
      <c r="J1416" s="8"/>
      <c r="L1416" s="2"/>
    </row>
    <row r="1417" spans="3:12" s="9" customFormat="1" x14ac:dyDescent="0.25">
      <c r="C1417" s="40"/>
      <c r="E1417" s="40"/>
      <c r="G1417" s="8"/>
      <c r="I1417" s="8"/>
      <c r="J1417" s="8"/>
      <c r="L1417" s="2"/>
    </row>
    <row r="1418" spans="3:12" s="9" customFormat="1" x14ac:dyDescent="0.25">
      <c r="C1418" s="40"/>
      <c r="E1418" s="40"/>
      <c r="G1418" s="8"/>
      <c r="I1418" s="8"/>
      <c r="J1418" s="8"/>
      <c r="L1418" s="2"/>
    </row>
    <row r="1419" spans="3:12" s="9" customFormat="1" x14ac:dyDescent="0.25">
      <c r="C1419" s="40"/>
      <c r="E1419" s="40"/>
      <c r="G1419" s="8"/>
      <c r="I1419" s="8"/>
      <c r="J1419" s="8"/>
      <c r="L1419" s="2"/>
    </row>
    <row r="1420" spans="3:12" s="9" customFormat="1" x14ac:dyDescent="0.25">
      <c r="C1420" s="40"/>
      <c r="E1420" s="40"/>
      <c r="G1420" s="8"/>
      <c r="I1420" s="8"/>
      <c r="J1420" s="8"/>
      <c r="L1420" s="2"/>
    </row>
    <row r="1421" spans="3:12" s="9" customFormat="1" x14ac:dyDescent="0.25">
      <c r="C1421" s="40"/>
      <c r="E1421" s="40"/>
      <c r="G1421" s="8"/>
      <c r="I1421" s="8"/>
      <c r="J1421" s="8"/>
      <c r="L1421" s="2"/>
    </row>
    <row r="1422" spans="3:12" s="9" customFormat="1" x14ac:dyDescent="0.25">
      <c r="C1422" s="40"/>
      <c r="E1422" s="40"/>
      <c r="G1422" s="8"/>
      <c r="I1422" s="8"/>
      <c r="J1422" s="8"/>
      <c r="L1422" s="2"/>
    </row>
    <row r="1423" spans="3:12" s="9" customFormat="1" x14ac:dyDescent="0.25">
      <c r="C1423" s="40"/>
      <c r="E1423" s="40"/>
      <c r="G1423" s="8"/>
      <c r="I1423" s="8"/>
      <c r="J1423" s="8"/>
      <c r="L1423" s="2"/>
    </row>
    <row r="1424" spans="3:12" s="9" customFormat="1" x14ac:dyDescent="0.25">
      <c r="C1424" s="40"/>
      <c r="E1424" s="40"/>
      <c r="G1424" s="8"/>
      <c r="I1424" s="8"/>
      <c r="J1424" s="8"/>
      <c r="L1424" s="2"/>
    </row>
    <row r="1425" spans="3:12" s="9" customFormat="1" x14ac:dyDescent="0.25">
      <c r="C1425" s="40"/>
      <c r="E1425" s="40"/>
      <c r="G1425" s="8"/>
      <c r="I1425" s="8"/>
      <c r="J1425" s="8"/>
      <c r="L1425" s="2"/>
    </row>
    <row r="1426" spans="3:12" s="9" customFormat="1" x14ac:dyDescent="0.25">
      <c r="C1426" s="40"/>
      <c r="E1426" s="40"/>
      <c r="G1426" s="8"/>
      <c r="I1426" s="8"/>
      <c r="J1426" s="8"/>
      <c r="L1426" s="2"/>
    </row>
    <row r="1427" spans="3:12" s="9" customFormat="1" x14ac:dyDescent="0.25">
      <c r="C1427" s="40"/>
      <c r="E1427" s="40"/>
      <c r="G1427" s="8"/>
      <c r="I1427" s="8"/>
      <c r="J1427" s="8"/>
      <c r="L1427" s="2"/>
    </row>
    <row r="1428" spans="3:12" s="9" customFormat="1" x14ac:dyDescent="0.25">
      <c r="C1428" s="40"/>
      <c r="E1428" s="40"/>
      <c r="G1428" s="8"/>
      <c r="I1428" s="8"/>
      <c r="J1428" s="8"/>
      <c r="L1428" s="2"/>
    </row>
    <row r="1429" spans="3:12" s="9" customFormat="1" x14ac:dyDescent="0.25">
      <c r="C1429" s="40"/>
      <c r="E1429" s="40"/>
      <c r="G1429" s="8"/>
      <c r="I1429" s="8"/>
      <c r="J1429" s="8"/>
      <c r="L1429" s="2"/>
    </row>
    <row r="1430" spans="3:12" s="9" customFormat="1" x14ac:dyDescent="0.25">
      <c r="C1430" s="40"/>
      <c r="E1430" s="40"/>
      <c r="G1430" s="8"/>
      <c r="I1430" s="8"/>
      <c r="J1430" s="8"/>
      <c r="L1430" s="2"/>
    </row>
    <row r="1431" spans="3:12" s="9" customFormat="1" x14ac:dyDescent="0.25">
      <c r="C1431" s="40"/>
      <c r="E1431" s="40"/>
      <c r="G1431" s="8"/>
      <c r="I1431" s="8"/>
      <c r="J1431" s="8"/>
      <c r="L1431" s="2"/>
    </row>
    <row r="1432" spans="3:12" s="9" customFormat="1" x14ac:dyDescent="0.25">
      <c r="C1432" s="40"/>
      <c r="E1432" s="40"/>
      <c r="G1432" s="8"/>
      <c r="I1432" s="8"/>
      <c r="J1432" s="8"/>
      <c r="L1432" s="2"/>
    </row>
    <row r="1433" spans="3:12" s="9" customFormat="1" x14ac:dyDescent="0.25">
      <c r="C1433" s="40"/>
      <c r="E1433" s="40"/>
      <c r="G1433" s="8"/>
      <c r="I1433" s="8"/>
      <c r="J1433" s="8"/>
      <c r="L1433" s="2"/>
    </row>
    <row r="1434" spans="3:12" s="9" customFormat="1" x14ac:dyDescent="0.25">
      <c r="C1434" s="40"/>
      <c r="E1434" s="40"/>
      <c r="G1434" s="8"/>
      <c r="I1434" s="8"/>
      <c r="J1434" s="8"/>
      <c r="L1434" s="2"/>
    </row>
    <row r="1435" spans="3:12" s="9" customFormat="1" x14ac:dyDescent="0.25">
      <c r="C1435" s="40"/>
      <c r="E1435" s="40"/>
      <c r="G1435" s="8"/>
      <c r="I1435" s="8"/>
      <c r="J1435" s="8"/>
      <c r="L1435" s="2"/>
    </row>
    <row r="1436" spans="3:12" s="9" customFormat="1" x14ac:dyDescent="0.25">
      <c r="C1436" s="40"/>
      <c r="E1436" s="40"/>
      <c r="G1436" s="8"/>
      <c r="I1436" s="8"/>
      <c r="J1436" s="8"/>
      <c r="L1436" s="2"/>
    </row>
    <row r="1437" spans="3:12" s="9" customFormat="1" x14ac:dyDescent="0.25">
      <c r="C1437" s="40"/>
      <c r="E1437" s="40"/>
      <c r="G1437" s="8"/>
      <c r="I1437" s="8"/>
      <c r="J1437" s="8"/>
      <c r="L1437" s="2"/>
    </row>
    <row r="1438" spans="3:12" s="9" customFormat="1" x14ac:dyDescent="0.25">
      <c r="C1438" s="40"/>
      <c r="E1438" s="40"/>
      <c r="G1438" s="8"/>
      <c r="I1438" s="8"/>
      <c r="J1438" s="8"/>
      <c r="L1438" s="2"/>
    </row>
    <row r="1439" spans="3:12" s="9" customFormat="1" x14ac:dyDescent="0.25">
      <c r="C1439" s="40"/>
      <c r="E1439" s="40"/>
      <c r="G1439" s="8"/>
      <c r="I1439" s="8"/>
      <c r="J1439" s="8"/>
      <c r="L1439" s="2"/>
    </row>
    <row r="1440" spans="3:12" s="9" customFormat="1" x14ac:dyDescent="0.25">
      <c r="C1440" s="40"/>
      <c r="E1440" s="40"/>
      <c r="G1440" s="8"/>
      <c r="I1440" s="8"/>
      <c r="J1440" s="8"/>
      <c r="L1440" s="2"/>
    </row>
    <row r="1441" spans="3:12" s="9" customFormat="1" x14ac:dyDescent="0.25">
      <c r="C1441" s="40"/>
      <c r="E1441" s="40"/>
      <c r="G1441" s="8"/>
      <c r="I1441" s="8"/>
      <c r="J1441" s="8"/>
      <c r="L1441" s="2"/>
    </row>
    <row r="1442" spans="3:12" s="9" customFormat="1" x14ac:dyDescent="0.25">
      <c r="C1442" s="40"/>
      <c r="E1442" s="40"/>
      <c r="G1442" s="8"/>
      <c r="I1442" s="8"/>
      <c r="J1442" s="8"/>
      <c r="L1442" s="2"/>
    </row>
    <row r="1443" spans="3:12" s="9" customFormat="1" x14ac:dyDescent="0.25">
      <c r="C1443" s="40"/>
      <c r="E1443" s="40"/>
      <c r="G1443" s="8"/>
      <c r="I1443" s="8"/>
      <c r="J1443" s="8"/>
      <c r="L1443" s="2"/>
    </row>
    <row r="1444" spans="3:12" s="9" customFormat="1" x14ac:dyDescent="0.25">
      <c r="C1444" s="40"/>
      <c r="E1444" s="40"/>
      <c r="G1444" s="8"/>
      <c r="I1444" s="8"/>
      <c r="J1444" s="8"/>
      <c r="L1444" s="2"/>
    </row>
    <row r="1445" spans="3:12" s="9" customFormat="1" x14ac:dyDescent="0.25">
      <c r="C1445" s="40"/>
      <c r="E1445" s="40"/>
      <c r="G1445" s="8"/>
      <c r="I1445" s="8"/>
      <c r="J1445" s="8"/>
      <c r="L1445" s="2"/>
    </row>
    <row r="1446" spans="3:12" s="9" customFormat="1" x14ac:dyDescent="0.25">
      <c r="C1446" s="40"/>
      <c r="E1446" s="40"/>
      <c r="G1446" s="8"/>
      <c r="I1446" s="8"/>
      <c r="J1446" s="8"/>
      <c r="L1446" s="2"/>
    </row>
    <row r="1447" spans="3:12" s="9" customFormat="1" x14ac:dyDescent="0.25">
      <c r="C1447" s="40"/>
      <c r="E1447" s="40"/>
      <c r="G1447" s="8"/>
      <c r="I1447" s="8"/>
      <c r="J1447" s="8"/>
      <c r="L1447" s="2"/>
    </row>
    <row r="1448" spans="3:12" s="9" customFormat="1" x14ac:dyDescent="0.25">
      <c r="C1448" s="40"/>
      <c r="E1448" s="40"/>
      <c r="G1448" s="8"/>
      <c r="I1448" s="8"/>
      <c r="J1448" s="8"/>
      <c r="L1448" s="2"/>
    </row>
    <row r="1449" spans="3:12" s="9" customFormat="1" x14ac:dyDescent="0.25">
      <c r="C1449" s="40"/>
      <c r="E1449" s="40"/>
      <c r="G1449" s="8"/>
      <c r="I1449" s="8"/>
      <c r="J1449" s="8"/>
      <c r="L1449" s="2"/>
    </row>
    <row r="1450" spans="3:12" s="9" customFormat="1" x14ac:dyDescent="0.25">
      <c r="C1450" s="40"/>
      <c r="E1450" s="40"/>
      <c r="G1450" s="8"/>
      <c r="I1450" s="8"/>
      <c r="J1450" s="8"/>
      <c r="L1450" s="2"/>
    </row>
    <row r="1451" spans="3:12" s="9" customFormat="1" x14ac:dyDescent="0.25">
      <c r="C1451" s="40"/>
      <c r="E1451" s="40"/>
      <c r="G1451" s="8"/>
      <c r="I1451" s="8"/>
      <c r="J1451" s="8"/>
      <c r="L1451" s="2"/>
    </row>
    <row r="1452" spans="3:12" s="9" customFormat="1" x14ac:dyDescent="0.25">
      <c r="C1452" s="40"/>
      <c r="E1452" s="40"/>
      <c r="G1452" s="8"/>
      <c r="I1452" s="8"/>
      <c r="J1452" s="8"/>
      <c r="L1452" s="2"/>
    </row>
    <row r="1453" spans="3:12" s="9" customFormat="1" x14ac:dyDescent="0.25">
      <c r="C1453" s="40"/>
      <c r="E1453" s="40"/>
      <c r="G1453" s="8"/>
      <c r="I1453" s="8"/>
      <c r="J1453" s="8"/>
      <c r="L1453" s="2"/>
    </row>
    <row r="1454" spans="3:12" s="9" customFormat="1" x14ac:dyDescent="0.25">
      <c r="C1454" s="40"/>
      <c r="E1454" s="40"/>
      <c r="G1454" s="8"/>
      <c r="I1454" s="8"/>
      <c r="J1454" s="8"/>
      <c r="L1454" s="2"/>
    </row>
    <row r="1455" spans="3:12" s="9" customFormat="1" x14ac:dyDescent="0.25">
      <c r="C1455" s="40"/>
      <c r="E1455" s="40"/>
      <c r="G1455" s="8"/>
      <c r="I1455" s="8"/>
      <c r="J1455" s="8"/>
      <c r="L1455" s="2"/>
    </row>
    <row r="1456" spans="3:12" s="9" customFormat="1" x14ac:dyDescent="0.25">
      <c r="C1456" s="40"/>
      <c r="E1456" s="40"/>
      <c r="G1456" s="8"/>
      <c r="I1456" s="8"/>
      <c r="J1456" s="8"/>
      <c r="L1456" s="2"/>
    </row>
    <row r="1457" spans="3:12" s="9" customFormat="1" x14ac:dyDescent="0.25">
      <c r="C1457" s="40"/>
      <c r="E1457" s="40"/>
      <c r="G1457" s="8"/>
      <c r="I1457" s="8"/>
      <c r="J1457" s="8"/>
      <c r="L1457" s="2"/>
    </row>
    <row r="1458" spans="3:12" s="9" customFormat="1" x14ac:dyDescent="0.25">
      <c r="C1458" s="40"/>
      <c r="E1458" s="40"/>
      <c r="G1458" s="8"/>
      <c r="I1458" s="8"/>
      <c r="J1458" s="8"/>
      <c r="L1458" s="2"/>
    </row>
    <row r="1459" spans="3:12" s="9" customFormat="1" x14ac:dyDescent="0.25">
      <c r="C1459" s="40"/>
      <c r="E1459" s="40"/>
      <c r="G1459" s="8"/>
      <c r="I1459" s="8"/>
      <c r="J1459" s="8"/>
      <c r="L1459" s="2"/>
    </row>
    <row r="1460" spans="3:12" s="9" customFormat="1" x14ac:dyDescent="0.25">
      <c r="C1460" s="40"/>
      <c r="E1460" s="40"/>
      <c r="G1460" s="8"/>
      <c r="I1460" s="8"/>
      <c r="J1460" s="8"/>
      <c r="L1460" s="2"/>
    </row>
    <row r="1461" spans="3:12" s="9" customFormat="1" x14ac:dyDescent="0.25">
      <c r="C1461" s="40"/>
      <c r="E1461" s="40"/>
      <c r="G1461" s="8"/>
      <c r="I1461" s="8"/>
      <c r="J1461" s="8"/>
      <c r="L1461" s="2"/>
    </row>
    <row r="1462" spans="3:12" s="9" customFormat="1" x14ac:dyDescent="0.25">
      <c r="C1462" s="40"/>
      <c r="E1462" s="40"/>
      <c r="G1462" s="8"/>
      <c r="I1462" s="8"/>
      <c r="J1462" s="8"/>
      <c r="L1462" s="2"/>
    </row>
    <row r="1463" spans="3:12" s="9" customFormat="1" x14ac:dyDescent="0.25">
      <c r="C1463" s="40"/>
      <c r="E1463" s="40"/>
      <c r="G1463" s="8"/>
      <c r="I1463" s="8"/>
      <c r="J1463" s="8"/>
      <c r="L1463" s="2"/>
    </row>
    <row r="1464" spans="3:12" s="9" customFormat="1" x14ac:dyDescent="0.25">
      <c r="C1464" s="40"/>
      <c r="E1464" s="40"/>
      <c r="G1464" s="8"/>
      <c r="I1464" s="8"/>
      <c r="J1464" s="8"/>
      <c r="L1464" s="2"/>
    </row>
    <row r="1465" spans="3:12" s="9" customFormat="1" x14ac:dyDescent="0.25">
      <c r="C1465" s="40"/>
      <c r="E1465" s="40"/>
      <c r="G1465" s="8"/>
      <c r="I1465" s="8"/>
      <c r="J1465" s="8"/>
      <c r="L1465" s="2"/>
    </row>
    <row r="1466" spans="3:12" s="9" customFormat="1" x14ac:dyDescent="0.25">
      <c r="C1466" s="40"/>
      <c r="E1466" s="40"/>
      <c r="G1466" s="8"/>
      <c r="I1466" s="8"/>
      <c r="J1466" s="8"/>
      <c r="L1466" s="2"/>
    </row>
    <row r="1467" spans="3:12" s="9" customFormat="1" x14ac:dyDescent="0.25">
      <c r="C1467" s="40"/>
      <c r="E1467" s="40"/>
      <c r="G1467" s="8"/>
      <c r="I1467" s="8"/>
      <c r="J1467" s="8"/>
      <c r="L1467" s="2"/>
    </row>
    <row r="1468" spans="3:12" s="9" customFormat="1" x14ac:dyDescent="0.25">
      <c r="C1468" s="40"/>
      <c r="E1468" s="40"/>
      <c r="G1468" s="8"/>
      <c r="I1468" s="8"/>
      <c r="J1468" s="8"/>
      <c r="L1468" s="2"/>
    </row>
    <row r="1469" spans="3:12" s="9" customFormat="1" x14ac:dyDescent="0.25">
      <c r="C1469" s="40"/>
      <c r="E1469" s="40"/>
      <c r="G1469" s="8"/>
      <c r="I1469" s="8"/>
      <c r="J1469" s="8"/>
      <c r="L1469" s="2"/>
    </row>
    <row r="1470" spans="3:12" s="9" customFormat="1" x14ac:dyDescent="0.25">
      <c r="C1470" s="40"/>
      <c r="E1470" s="40"/>
      <c r="G1470" s="8"/>
      <c r="I1470" s="8"/>
      <c r="J1470" s="8"/>
      <c r="L1470" s="2"/>
    </row>
    <row r="1471" spans="3:12" s="9" customFormat="1" x14ac:dyDescent="0.25">
      <c r="C1471" s="40"/>
      <c r="E1471" s="40"/>
      <c r="G1471" s="8"/>
      <c r="I1471" s="8"/>
      <c r="J1471" s="8"/>
      <c r="L1471" s="2"/>
    </row>
    <row r="1472" spans="3:12" s="9" customFormat="1" x14ac:dyDescent="0.25">
      <c r="C1472" s="40"/>
      <c r="E1472" s="40"/>
      <c r="G1472" s="8"/>
      <c r="I1472" s="8"/>
      <c r="J1472" s="8"/>
      <c r="L1472" s="2"/>
    </row>
    <row r="1473" spans="3:12" s="9" customFormat="1" x14ac:dyDescent="0.25">
      <c r="C1473" s="40"/>
      <c r="E1473" s="40"/>
      <c r="G1473" s="8"/>
      <c r="I1473" s="8"/>
      <c r="J1473" s="8"/>
      <c r="L1473" s="2"/>
    </row>
    <row r="1474" spans="3:12" s="9" customFormat="1" x14ac:dyDescent="0.25">
      <c r="C1474" s="40"/>
      <c r="E1474" s="40"/>
      <c r="G1474" s="8"/>
      <c r="I1474" s="8"/>
      <c r="J1474" s="8"/>
      <c r="L1474" s="2"/>
    </row>
    <row r="1475" spans="3:12" s="9" customFormat="1" x14ac:dyDescent="0.25">
      <c r="C1475" s="40"/>
      <c r="E1475" s="40"/>
      <c r="G1475" s="8"/>
      <c r="I1475" s="8"/>
      <c r="J1475" s="8"/>
      <c r="L1475" s="2"/>
    </row>
    <row r="1476" spans="3:12" s="9" customFormat="1" x14ac:dyDescent="0.25">
      <c r="C1476" s="40"/>
      <c r="E1476" s="40"/>
      <c r="G1476" s="8"/>
      <c r="I1476" s="8"/>
      <c r="J1476" s="8"/>
      <c r="L1476" s="2"/>
    </row>
    <row r="1477" spans="3:12" s="9" customFormat="1" x14ac:dyDescent="0.25">
      <c r="C1477" s="40"/>
      <c r="E1477" s="40"/>
      <c r="G1477" s="8"/>
      <c r="I1477" s="8"/>
      <c r="J1477" s="8"/>
      <c r="L1477" s="2"/>
    </row>
    <row r="1478" spans="3:12" s="9" customFormat="1" x14ac:dyDescent="0.25">
      <c r="C1478" s="40"/>
      <c r="E1478" s="40"/>
      <c r="G1478" s="8"/>
      <c r="I1478" s="8"/>
      <c r="J1478" s="8"/>
      <c r="L1478" s="2"/>
    </row>
    <row r="1479" spans="3:12" s="9" customFormat="1" x14ac:dyDescent="0.25">
      <c r="C1479" s="40"/>
      <c r="E1479" s="40"/>
      <c r="G1479" s="8"/>
      <c r="I1479" s="8"/>
      <c r="J1479" s="8"/>
      <c r="L1479" s="2"/>
    </row>
    <row r="1480" spans="3:12" s="9" customFormat="1" x14ac:dyDescent="0.25">
      <c r="C1480" s="40"/>
      <c r="E1480" s="40"/>
      <c r="G1480" s="8"/>
      <c r="I1480" s="8"/>
      <c r="J1480" s="8"/>
      <c r="L1480" s="2"/>
    </row>
    <row r="1481" spans="3:12" s="9" customFormat="1" x14ac:dyDescent="0.25">
      <c r="C1481" s="40"/>
      <c r="E1481" s="40"/>
      <c r="G1481" s="8"/>
      <c r="I1481" s="8"/>
      <c r="J1481" s="8"/>
      <c r="L1481" s="2"/>
    </row>
    <row r="1482" spans="3:12" s="9" customFormat="1" x14ac:dyDescent="0.25">
      <c r="C1482" s="40"/>
      <c r="E1482" s="40"/>
      <c r="G1482" s="8"/>
      <c r="I1482" s="8"/>
      <c r="J1482" s="8"/>
      <c r="L1482" s="2"/>
    </row>
    <row r="1483" spans="3:12" s="9" customFormat="1" x14ac:dyDescent="0.25">
      <c r="C1483" s="40"/>
      <c r="E1483" s="40"/>
      <c r="G1483" s="8"/>
      <c r="I1483" s="8"/>
      <c r="J1483" s="8"/>
      <c r="L1483" s="2"/>
    </row>
    <row r="1484" spans="3:12" s="9" customFormat="1" x14ac:dyDescent="0.25">
      <c r="C1484" s="40"/>
      <c r="E1484" s="40"/>
      <c r="G1484" s="8"/>
      <c r="I1484" s="8"/>
      <c r="J1484" s="8"/>
      <c r="L1484" s="2"/>
    </row>
    <row r="1485" spans="3:12" s="9" customFormat="1" x14ac:dyDescent="0.25">
      <c r="C1485" s="40"/>
      <c r="E1485" s="40"/>
      <c r="G1485" s="8"/>
      <c r="I1485" s="8"/>
      <c r="J1485" s="8"/>
      <c r="L1485" s="2"/>
    </row>
    <row r="1486" spans="3:12" s="9" customFormat="1" x14ac:dyDescent="0.25">
      <c r="C1486" s="40"/>
      <c r="E1486" s="40"/>
      <c r="G1486" s="8"/>
      <c r="I1486" s="8"/>
      <c r="J1486" s="8"/>
      <c r="L1486" s="2"/>
    </row>
    <row r="1487" spans="3:12" s="9" customFormat="1" x14ac:dyDescent="0.25">
      <c r="C1487" s="40"/>
      <c r="E1487" s="40"/>
      <c r="G1487" s="8"/>
      <c r="I1487" s="8"/>
      <c r="J1487" s="8"/>
      <c r="L1487" s="2"/>
    </row>
    <row r="1488" spans="3:12" s="9" customFormat="1" x14ac:dyDescent="0.25">
      <c r="C1488" s="40"/>
      <c r="E1488" s="40"/>
      <c r="G1488" s="8"/>
      <c r="I1488" s="8"/>
      <c r="J1488" s="8"/>
      <c r="L1488" s="2"/>
    </row>
    <row r="1489" spans="3:12" s="9" customFormat="1" x14ac:dyDescent="0.25">
      <c r="C1489" s="40"/>
      <c r="E1489" s="40"/>
      <c r="G1489" s="8"/>
      <c r="I1489" s="8"/>
      <c r="J1489" s="8"/>
      <c r="L1489" s="2"/>
    </row>
    <row r="1490" spans="3:12" s="9" customFormat="1" x14ac:dyDescent="0.25">
      <c r="C1490" s="40"/>
      <c r="E1490" s="40"/>
      <c r="G1490" s="8"/>
      <c r="I1490" s="8"/>
      <c r="J1490" s="8"/>
      <c r="L1490" s="2"/>
    </row>
    <row r="1491" spans="3:12" s="9" customFormat="1" x14ac:dyDescent="0.25">
      <c r="C1491" s="40"/>
      <c r="E1491" s="40"/>
      <c r="G1491" s="8"/>
      <c r="I1491" s="8"/>
      <c r="J1491" s="8"/>
      <c r="L1491" s="2"/>
    </row>
    <row r="1492" spans="3:12" s="9" customFormat="1" x14ac:dyDescent="0.25">
      <c r="C1492" s="40"/>
      <c r="E1492" s="40"/>
      <c r="G1492" s="8"/>
      <c r="I1492" s="8"/>
      <c r="J1492" s="8"/>
      <c r="L1492" s="2"/>
    </row>
    <row r="1493" spans="3:12" s="9" customFormat="1" x14ac:dyDescent="0.25">
      <c r="C1493" s="40"/>
      <c r="E1493" s="40"/>
      <c r="G1493" s="8"/>
      <c r="I1493" s="8"/>
      <c r="J1493" s="8"/>
      <c r="L1493" s="2"/>
    </row>
    <row r="1494" spans="3:12" s="9" customFormat="1" x14ac:dyDescent="0.25">
      <c r="C1494" s="40"/>
      <c r="E1494" s="40"/>
      <c r="G1494" s="8"/>
      <c r="I1494" s="8"/>
      <c r="J1494" s="8"/>
      <c r="L1494" s="2"/>
    </row>
    <row r="1495" spans="3:12" s="9" customFormat="1" x14ac:dyDescent="0.25">
      <c r="C1495" s="40"/>
      <c r="E1495" s="40"/>
      <c r="G1495" s="8"/>
      <c r="I1495" s="8"/>
      <c r="J1495" s="8"/>
      <c r="L1495" s="2"/>
    </row>
    <row r="1496" spans="3:12" s="9" customFormat="1" x14ac:dyDescent="0.25">
      <c r="C1496" s="40"/>
      <c r="E1496" s="40"/>
      <c r="G1496" s="8"/>
      <c r="I1496" s="8"/>
      <c r="J1496" s="8"/>
      <c r="L1496" s="2"/>
    </row>
    <row r="1497" spans="3:12" s="9" customFormat="1" x14ac:dyDescent="0.25">
      <c r="C1497" s="40"/>
      <c r="E1497" s="40"/>
      <c r="G1497" s="8"/>
      <c r="I1497" s="8"/>
      <c r="J1497" s="8"/>
      <c r="L1497" s="2"/>
    </row>
    <row r="1498" spans="3:12" s="9" customFormat="1" x14ac:dyDescent="0.25">
      <c r="C1498" s="40"/>
      <c r="E1498" s="40"/>
      <c r="G1498" s="8"/>
      <c r="I1498" s="8"/>
      <c r="J1498" s="8"/>
      <c r="L1498" s="2"/>
    </row>
    <row r="1499" spans="3:12" s="9" customFormat="1" x14ac:dyDescent="0.25">
      <c r="C1499" s="40"/>
      <c r="E1499" s="40"/>
      <c r="G1499" s="8"/>
      <c r="I1499" s="8"/>
      <c r="J1499" s="8"/>
      <c r="L1499" s="2"/>
    </row>
    <row r="1500" spans="3:12" s="9" customFormat="1" x14ac:dyDescent="0.25">
      <c r="C1500" s="40"/>
      <c r="E1500" s="40"/>
      <c r="G1500" s="8"/>
      <c r="I1500" s="8"/>
      <c r="J1500" s="8"/>
      <c r="L1500" s="2"/>
    </row>
    <row r="1501" spans="3:12" s="9" customFormat="1" x14ac:dyDescent="0.25">
      <c r="C1501" s="40"/>
      <c r="E1501" s="40"/>
      <c r="G1501" s="8"/>
      <c r="I1501" s="8"/>
      <c r="J1501" s="8"/>
      <c r="L1501" s="2"/>
    </row>
    <row r="1502" spans="3:12" s="9" customFormat="1" x14ac:dyDescent="0.25">
      <c r="C1502" s="40"/>
      <c r="E1502" s="40"/>
      <c r="G1502" s="8"/>
      <c r="I1502" s="8"/>
      <c r="J1502" s="8"/>
      <c r="L1502" s="2"/>
    </row>
    <row r="1503" spans="3:12" s="9" customFormat="1" x14ac:dyDescent="0.25">
      <c r="C1503" s="40"/>
      <c r="E1503" s="40"/>
      <c r="G1503" s="8"/>
      <c r="I1503" s="8"/>
      <c r="J1503" s="8"/>
      <c r="L1503" s="2"/>
    </row>
    <row r="1504" spans="3:12" s="9" customFormat="1" x14ac:dyDescent="0.25">
      <c r="C1504" s="40"/>
      <c r="E1504" s="40"/>
      <c r="G1504" s="8"/>
      <c r="I1504" s="8"/>
      <c r="J1504" s="8"/>
      <c r="L1504" s="2"/>
    </row>
    <row r="1505" spans="3:12" s="9" customFormat="1" x14ac:dyDescent="0.25">
      <c r="C1505" s="40"/>
      <c r="E1505" s="40"/>
      <c r="G1505" s="8"/>
      <c r="I1505" s="8"/>
      <c r="J1505" s="8"/>
      <c r="L1505" s="2"/>
    </row>
    <row r="1506" spans="3:12" s="9" customFormat="1" x14ac:dyDescent="0.25">
      <c r="C1506" s="40"/>
      <c r="E1506" s="40"/>
      <c r="G1506" s="8"/>
      <c r="I1506" s="8"/>
      <c r="J1506" s="8"/>
      <c r="L1506" s="2"/>
    </row>
    <row r="1507" spans="3:12" s="9" customFormat="1" x14ac:dyDescent="0.25">
      <c r="C1507" s="40"/>
      <c r="E1507" s="40"/>
      <c r="G1507" s="8"/>
      <c r="I1507" s="8"/>
      <c r="J1507" s="8"/>
      <c r="L1507" s="2"/>
    </row>
    <row r="1508" spans="3:12" s="9" customFormat="1" x14ac:dyDescent="0.25">
      <c r="C1508" s="40"/>
      <c r="E1508" s="40"/>
      <c r="G1508" s="8"/>
      <c r="I1508" s="8"/>
      <c r="J1508" s="8"/>
      <c r="L1508" s="2"/>
    </row>
    <row r="1509" spans="3:12" s="9" customFormat="1" x14ac:dyDescent="0.25">
      <c r="C1509" s="40"/>
      <c r="E1509" s="40"/>
      <c r="G1509" s="8"/>
      <c r="I1509" s="8"/>
      <c r="J1509" s="8"/>
      <c r="L1509" s="2"/>
    </row>
    <row r="1510" spans="3:12" s="9" customFormat="1" x14ac:dyDescent="0.25">
      <c r="C1510" s="40"/>
      <c r="E1510" s="40"/>
      <c r="G1510" s="8"/>
      <c r="I1510" s="8"/>
      <c r="J1510" s="8"/>
      <c r="L1510" s="2"/>
    </row>
    <row r="1511" spans="3:12" s="9" customFormat="1" x14ac:dyDescent="0.25">
      <c r="C1511" s="40"/>
      <c r="E1511" s="40"/>
      <c r="G1511" s="8"/>
      <c r="I1511" s="8"/>
      <c r="J1511" s="8"/>
      <c r="L1511" s="2"/>
    </row>
    <row r="1512" spans="3:12" s="9" customFormat="1" x14ac:dyDescent="0.25">
      <c r="C1512" s="40"/>
      <c r="E1512" s="40"/>
      <c r="G1512" s="8"/>
      <c r="I1512" s="8"/>
      <c r="J1512" s="8"/>
      <c r="L1512" s="2"/>
    </row>
    <row r="1513" spans="3:12" s="9" customFormat="1" x14ac:dyDescent="0.25">
      <c r="C1513" s="40"/>
      <c r="E1513" s="40"/>
      <c r="G1513" s="8"/>
      <c r="I1513" s="8"/>
      <c r="J1513" s="8"/>
      <c r="L1513" s="2"/>
    </row>
    <row r="1514" spans="3:12" s="9" customFormat="1" x14ac:dyDescent="0.25">
      <c r="C1514" s="40"/>
      <c r="E1514" s="40"/>
      <c r="G1514" s="8"/>
      <c r="I1514" s="8"/>
      <c r="J1514" s="8"/>
      <c r="L1514" s="2"/>
    </row>
    <row r="1515" spans="3:12" s="9" customFormat="1" x14ac:dyDescent="0.25">
      <c r="C1515" s="40"/>
      <c r="E1515" s="40"/>
      <c r="G1515" s="8"/>
      <c r="I1515" s="8"/>
      <c r="J1515" s="8"/>
      <c r="L1515" s="2"/>
    </row>
    <row r="1516" spans="3:12" s="9" customFormat="1" x14ac:dyDescent="0.25">
      <c r="C1516" s="40"/>
      <c r="E1516" s="40"/>
      <c r="G1516" s="8"/>
      <c r="I1516" s="8"/>
      <c r="J1516" s="8"/>
      <c r="L1516" s="2"/>
    </row>
    <row r="1517" spans="3:12" s="9" customFormat="1" x14ac:dyDescent="0.25">
      <c r="C1517" s="40"/>
      <c r="E1517" s="40"/>
      <c r="G1517" s="8"/>
      <c r="I1517" s="8"/>
      <c r="J1517" s="8"/>
      <c r="L1517" s="2"/>
    </row>
    <row r="1518" spans="3:12" s="9" customFormat="1" x14ac:dyDescent="0.25">
      <c r="C1518" s="40"/>
      <c r="E1518" s="40"/>
      <c r="G1518" s="8"/>
      <c r="I1518" s="8"/>
      <c r="J1518" s="8"/>
      <c r="L1518" s="2"/>
    </row>
    <row r="1519" spans="3:12" s="9" customFormat="1" x14ac:dyDescent="0.25">
      <c r="C1519" s="40"/>
      <c r="E1519" s="40"/>
      <c r="G1519" s="8"/>
      <c r="I1519" s="8"/>
      <c r="J1519" s="8"/>
      <c r="L1519" s="2"/>
    </row>
    <row r="1520" spans="3:12" s="9" customFormat="1" x14ac:dyDescent="0.25">
      <c r="C1520" s="40"/>
      <c r="E1520" s="40"/>
      <c r="G1520" s="8"/>
      <c r="I1520" s="8"/>
      <c r="J1520" s="8"/>
      <c r="L1520" s="2"/>
    </row>
    <row r="1521" spans="3:12" s="9" customFormat="1" x14ac:dyDescent="0.25">
      <c r="C1521" s="40"/>
      <c r="E1521" s="40"/>
      <c r="G1521" s="8"/>
      <c r="I1521" s="8"/>
      <c r="J1521" s="8"/>
      <c r="L1521" s="2"/>
    </row>
    <row r="1522" spans="3:12" s="9" customFormat="1" x14ac:dyDescent="0.25">
      <c r="C1522" s="40"/>
      <c r="E1522" s="40"/>
      <c r="G1522" s="8"/>
      <c r="I1522" s="8"/>
      <c r="J1522" s="8"/>
      <c r="L1522" s="2"/>
    </row>
    <row r="1523" spans="3:12" s="9" customFormat="1" x14ac:dyDescent="0.25">
      <c r="C1523" s="40"/>
      <c r="E1523" s="40"/>
      <c r="G1523" s="8"/>
      <c r="I1523" s="8"/>
      <c r="J1523" s="8"/>
      <c r="L1523" s="2"/>
    </row>
    <row r="1524" spans="3:12" s="9" customFormat="1" x14ac:dyDescent="0.25">
      <c r="C1524" s="40"/>
      <c r="E1524" s="40"/>
      <c r="G1524" s="8"/>
      <c r="I1524" s="8"/>
      <c r="J1524" s="8"/>
      <c r="L1524" s="2"/>
    </row>
    <row r="1525" spans="3:12" s="9" customFormat="1" x14ac:dyDescent="0.25">
      <c r="C1525" s="40"/>
      <c r="E1525" s="40"/>
      <c r="G1525" s="8"/>
      <c r="I1525" s="8"/>
      <c r="J1525" s="8"/>
      <c r="L1525" s="2"/>
    </row>
    <row r="1526" spans="3:12" s="9" customFormat="1" x14ac:dyDescent="0.25">
      <c r="C1526" s="40"/>
      <c r="E1526" s="40"/>
      <c r="G1526" s="8"/>
      <c r="I1526" s="8"/>
      <c r="J1526" s="8"/>
      <c r="L1526" s="2"/>
    </row>
    <row r="1527" spans="3:12" s="9" customFormat="1" x14ac:dyDescent="0.25">
      <c r="C1527" s="40"/>
      <c r="E1527" s="40"/>
      <c r="G1527" s="8"/>
      <c r="I1527" s="8"/>
      <c r="J1527" s="8"/>
      <c r="L1527" s="2"/>
    </row>
    <row r="1528" spans="3:12" s="9" customFormat="1" x14ac:dyDescent="0.25">
      <c r="C1528" s="40"/>
      <c r="E1528" s="40"/>
      <c r="G1528" s="8"/>
      <c r="I1528" s="8"/>
      <c r="J1528" s="8"/>
      <c r="L1528" s="2"/>
    </row>
    <row r="1529" spans="3:12" s="9" customFormat="1" x14ac:dyDescent="0.25">
      <c r="C1529" s="40"/>
      <c r="E1529" s="40"/>
      <c r="G1529" s="8"/>
      <c r="I1529" s="8"/>
      <c r="J1529" s="8"/>
      <c r="L1529" s="2"/>
    </row>
    <row r="1530" spans="3:12" s="9" customFormat="1" x14ac:dyDescent="0.25">
      <c r="C1530" s="40"/>
      <c r="E1530" s="40"/>
      <c r="G1530" s="8"/>
      <c r="I1530" s="8"/>
      <c r="J1530" s="8"/>
      <c r="L1530" s="2"/>
    </row>
    <row r="1531" spans="3:12" s="9" customFormat="1" x14ac:dyDescent="0.25">
      <c r="C1531" s="40"/>
      <c r="E1531" s="40"/>
      <c r="G1531" s="8"/>
      <c r="I1531" s="8"/>
      <c r="J1531" s="8"/>
      <c r="L1531" s="2"/>
    </row>
    <row r="1532" spans="3:12" s="9" customFormat="1" x14ac:dyDescent="0.25">
      <c r="C1532" s="40"/>
      <c r="E1532" s="40"/>
      <c r="G1532" s="8"/>
      <c r="I1532" s="8"/>
      <c r="J1532" s="8"/>
      <c r="L1532" s="2"/>
    </row>
    <row r="1533" spans="3:12" s="9" customFormat="1" x14ac:dyDescent="0.25">
      <c r="C1533" s="40"/>
      <c r="E1533" s="40"/>
      <c r="G1533" s="8"/>
      <c r="I1533" s="8"/>
      <c r="J1533" s="8"/>
      <c r="L1533" s="2"/>
    </row>
    <row r="1534" spans="3:12" s="9" customFormat="1" x14ac:dyDescent="0.25">
      <c r="C1534" s="40"/>
      <c r="E1534" s="40"/>
      <c r="G1534" s="8"/>
      <c r="I1534" s="8"/>
      <c r="J1534" s="8"/>
      <c r="L1534" s="2"/>
    </row>
    <row r="1535" spans="3:12" s="9" customFormat="1" x14ac:dyDescent="0.25">
      <c r="C1535" s="40"/>
      <c r="E1535" s="40"/>
      <c r="G1535" s="8"/>
      <c r="I1535" s="8"/>
      <c r="J1535" s="8"/>
      <c r="L1535" s="2"/>
    </row>
    <row r="1536" spans="3:12" s="9" customFormat="1" x14ac:dyDescent="0.25">
      <c r="C1536" s="40"/>
      <c r="E1536" s="40"/>
      <c r="G1536" s="8"/>
      <c r="I1536" s="8"/>
      <c r="J1536" s="8"/>
      <c r="L1536" s="2"/>
    </row>
    <row r="1537" spans="3:12" s="9" customFormat="1" x14ac:dyDescent="0.25">
      <c r="C1537" s="40"/>
      <c r="E1537" s="40"/>
      <c r="G1537" s="8"/>
      <c r="I1537" s="8"/>
      <c r="J1537" s="8"/>
      <c r="L1537" s="2"/>
    </row>
    <row r="1538" spans="3:12" s="9" customFormat="1" x14ac:dyDescent="0.25">
      <c r="C1538" s="40"/>
      <c r="E1538" s="40"/>
      <c r="G1538" s="8"/>
      <c r="I1538" s="8"/>
      <c r="J1538" s="8"/>
      <c r="L1538" s="2"/>
    </row>
    <row r="1539" spans="3:12" s="9" customFormat="1" x14ac:dyDescent="0.25">
      <c r="C1539" s="40"/>
      <c r="E1539" s="40"/>
      <c r="G1539" s="8"/>
      <c r="I1539" s="8"/>
      <c r="J1539" s="8"/>
      <c r="L1539" s="2"/>
    </row>
    <row r="1540" spans="3:12" s="9" customFormat="1" x14ac:dyDescent="0.25">
      <c r="C1540" s="40"/>
      <c r="E1540" s="40"/>
      <c r="G1540" s="8"/>
      <c r="I1540" s="8"/>
      <c r="J1540" s="8"/>
      <c r="L1540" s="2"/>
    </row>
    <row r="1541" spans="3:12" s="9" customFormat="1" x14ac:dyDescent="0.25">
      <c r="C1541" s="40"/>
      <c r="E1541" s="40"/>
      <c r="G1541" s="8"/>
      <c r="I1541" s="8"/>
      <c r="J1541" s="8"/>
      <c r="L1541" s="2"/>
    </row>
    <row r="1542" spans="3:12" s="9" customFormat="1" x14ac:dyDescent="0.25">
      <c r="C1542" s="40"/>
      <c r="E1542" s="40"/>
      <c r="G1542" s="8"/>
      <c r="I1542" s="8"/>
      <c r="J1542" s="8"/>
      <c r="L1542" s="2"/>
    </row>
    <row r="1543" spans="3:12" s="9" customFormat="1" x14ac:dyDescent="0.25">
      <c r="C1543" s="40"/>
      <c r="E1543" s="40"/>
      <c r="G1543" s="8"/>
      <c r="I1543" s="8"/>
      <c r="J1543" s="8"/>
      <c r="L1543" s="2"/>
    </row>
    <row r="1544" spans="3:12" s="9" customFormat="1" x14ac:dyDescent="0.25">
      <c r="C1544" s="40"/>
      <c r="E1544" s="40"/>
      <c r="G1544" s="8"/>
      <c r="I1544" s="8"/>
      <c r="J1544" s="8"/>
      <c r="L1544" s="2"/>
    </row>
    <row r="1545" spans="3:12" s="9" customFormat="1" x14ac:dyDescent="0.25">
      <c r="C1545" s="40"/>
      <c r="E1545" s="40"/>
      <c r="G1545" s="8"/>
      <c r="I1545" s="8"/>
      <c r="J1545" s="8"/>
      <c r="L1545" s="2"/>
    </row>
    <row r="1546" spans="3:12" s="9" customFormat="1" x14ac:dyDescent="0.25">
      <c r="C1546" s="40"/>
      <c r="E1546" s="40"/>
      <c r="G1546" s="8"/>
      <c r="I1546" s="8"/>
      <c r="J1546" s="8"/>
      <c r="L1546" s="2"/>
    </row>
    <row r="1547" spans="3:12" s="9" customFormat="1" x14ac:dyDescent="0.25">
      <c r="C1547" s="40"/>
      <c r="E1547" s="40"/>
      <c r="G1547" s="8"/>
      <c r="I1547" s="8"/>
      <c r="J1547" s="8"/>
      <c r="L1547" s="2"/>
    </row>
    <row r="1548" spans="3:12" s="9" customFormat="1" x14ac:dyDescent="0.25">
      <c r="C1548" s="40"/>
      <c r="E1548" s="40"/>
      <c r="G1548" s="8"/>
      <c r="I1548" s="8"/>
      <c r="J1548" s="8"/>
      <c r="L1548" s="2"/>
    </row>
    <row r="1549" spans="3:12" s="9" customFormat="1" x14ac:dyDescent="0.25">
      <c r="C1549" s="40"/>
      <c r="E1549" s="40"/>
      <c r="G1549" s="8"/>
      <c r="I1549" s="8"/>
      <c r="J1549" s="8"/>
      <c r="L1549" s="2"/>
    </row>
    <row r="1550" spans="3:12" s="9" customFormat="1" x14ac:dyDescent="0.25">
      <c r="C1550" s="40"/>
      <c r="E1550" s="40"/>
      <c r="G1550" s="8"/>
      <c r="I1550" s="8"/>
      <c r="J1550" s="8"/>
      <c r="L1550" s="2"/>
    </row>
    <row r="1551" spans="3:12" s="9" customFormat="1" x14ac:dyDescent="0.25">
      <c r="C1551" s="40"/>
      <c r="E1551" s="40"/>
      <c r="G1551" s="8"/>
      <c r="I1551" s="8"/>
      <c r="J1551" s="8"/>
      <c r="L1551" s="2"/>
    </row>
    <row r="1552" spans="3:12" s="9" customFormat="1" x14ac:dyDescent="0.25">
      <c r="C1552" s="40"/>
      <c r="E1552" s="40"/>
      <c r="G1552" s="8"/>
      <c r="I1552" s="8"/>
      <c r="J1552" s="8"/>
      <c r="L1552" s="2"/>
    </row>
    <row r="1553" spans="3:12" s="9" customFormat="1" x14ac:dyDescent="0.25">
      <c r="C1553" s="40"/>
      <c r="E1553" s="40"/>
      <c r="G1553" s="8"/>
      <c r="I1553" s="8"/>
      <c r="J1553" s="8"/>
      <c r="L1553" s="2"/>
    </row>
    <row r="1554" spans="3:12" s="9" customFormat="1" x14ac:dyDescent="0.25">
      <c r="C1554" s="40"/>
      <c r="E1554" s="40"/>
      <c r="G1554" s="8"/>
      <c r="I1554" s="8"/>
      <c r="J1554" s="8"/>
      <c r="L1554" s="2"/>
    </row>
    <row r="1555" spans="3:12" s="9" customFormat="1" x14ac:dyDescent="0.25">
      <c r="C1555" s="40"/>
      <c r="E1555" s="40"/>
      <c r="G1555" s="8"/>
      <c r="I1555" s="8"/>
      <c r="J1555" s="8"/>
      <c r="L1555" s="2"/>
    </row>
    <row r="1556" spans="3:12" s="9" customFormat="1" x14ac:dyDescent="0.25">
      <c r="C1556" s="40"/>
      <c r="E1556" s="40"/>
      <c r="G1556" s="8"/>
      <c r="I1556" s="8"/>
      <c r="J1556" s="8"/>
      <c r="L1556" s="2"/>
    </row>
    <row r="1557" spans="3:12" s="9" customFormat="1" x14ac:dyDescent="0.25">
      <c r="C1557" s="40"/>
      <c r="E1557" s="40"/>
      <c r="G1557" s="8"/>
      <c r="I1557" s="8"/>
      <c r="J1557" s="8"/>
      <c r="L1557" s="2"/>
    </row>
    <row r="1558" spans="3:12" s="9" customFormat="1" x14ac:dyDescent="0.25">
      <c r="C1558" s="40"/>
      <c r="E1558" s="40"/>
      <c r="G1558" s="8"/>
      <c r="I1558" s="8"/>
      <c r="J1558" s="8"/>
      <c r="L1558" s="2"/>
    </row>
    <row r="1559" spans="3:12" s="9" customFormat="1" x14ac:dyDescent="0.25">
      <c r="C1559" s="40"/>
      <c r="E1559" s="40"/>
      <c r="G1559" s="8"/>
      <c r="I1559" s="8"/>
      <c r="J1559" s="8"/>
      <c r="L1559" s="2"/>
    </row>
    <row r="1560" spans="3:12" s="9" customFormat="1" x14ac:dyDescent="0.25">
      <c r="C1560" s="40"/>
      <c r="E1560" s="40"/>
      <c r="G1560" s="8"/>
      <c r="I1560" s="8"/>
      <c r="J1560" s="8"/>
      <c r="L1560" s="2"/>
    </row>
    <row r="1561" spans="3:12" s="9" customFormat="1" x14ac:dyDescent="0.25">
      <c r="C1561" s="40"/>
      <c r="E1561" s="40"/>
      <c r="G1561" s="8"/>
      <c r="I1561" s="8"/>
      <c r="J1561" s="8"/>
      <c r="L1561" s="2"/>
    </row>
    <row r="1562" spans="3:12" s="9" customFormat="1" x14ac:dyDescent="0.25">
      <c r="C1562" s="40"/>
      <c r="E1562" s="40"/>
      <c r="G1562" s="8"/>
      <c r="I1562" s="8"/>
      <c r="J1562" s="8"/>
      <c r="L1562" s="2"/>
    </row>
    <row r="1563" spans="3:12" s="9" customFormat="1" x14ac:dyDescent="0.25">
      <c r="C1563" s="40"/>
      <c r="E1563" s="40"/>
      <c r="G1563" s="8"/>
      <c r="I1563" s="8"/>
      <c r="J1563" s="8"/>
      <c r="L1563" s="2"/>
    </row>
    <row r="1564" spans="3:12" s="9" customFormat="1" x14ac:dyDescent="0.25">
      <c r="C1564" s="40"/>
      <c r="E1564" s="40"/>
      <c r="G1564" s="8"/>
      <c r="I1564" s="8"/>
      <c r="J1564" s="8"/>
      <c r="L1564" s="2"/>
    </row>
    <row r="1565" spans="3:12" s="9" customFormat="1" x14ac:dyDescent="0.25">
      <c r="C1565" s="40"/>
      <c r="E1565" s="40"/>
      <c r="G1565" s="8"/>
      <c r="I1565" s="8"/>
      <c r="J1565" s="8"/>
      <c r="L1565" s="2"/>
    </row>
    <row r="1566" spans="3:12" s="9" customFormat="1" x14ac:dyDescent="0.25">
      <c r="C1566" s="40"/>
      <c r="E1566" s="40"/>
      <c r="G1566" s="8"/>
      <c r="I1566" s="8"/>
      <c r="J1566" s="8"/>
      <c r="L1566" s="2"/>
    </row>
    <row r="1567" spans="3:12" s="9" customFormat="1" x14ac:dyDescent="0.25">
      <c r="C1567" s="40"/>
      <c r="E1567" s="40"/>
      <c r="G1567" s="8"/>
      <c r="I1567" s="8"/>
      <c r="J1567" s="8"/>
      <c r="L1567" s="2"/>
    </row>
    <row r="1568" spans="3:12" s="9" customFormat="1" x14ac:dyDescent="0.25">
      <c r="C1568" s="40"/>
      <c r="E1568" s="40"/>
      <c r="G1568" s="8"/>
      <c r="I1568" s="8"/>
      <c r="J1568" s="8"/>
      <c r="L1568" s="2"/>
    </row>
    <row r="1569" spans="3:12" s="9" customFormat="1" x14ac:dyDescent="0.25">
      <c r="C1569" s="40"/>
      <c r="E1569" s="40"/>
      <c r="G1569" s="8"/>
      <c r="I1569" s="8"/>
      <c r="J1569" s="8"/>
      <c r="L1569" s="2"/>
    </row>
    <row r="1570" spans="3:12" s="9" customFormat="1" x14ac:dyDescent="0.25">
      <c r="C1570" s="40"/>
      <c r="E1570" s="40"/>
      <c r="G1570" s="8"/>
      <c r="I1570" s="8"/>
      <c r="J1570" s="8"/>
      <c r="L1570" s="2"/>
    </row>
    <row r="1571" spans="3:12" s="9" customFormat="1" x14ac:dyDescent="0.25">
      <c r="C1571" s="40"/>
      <c r="E1571" s="40"/>
      <c r="G1571" s="8"/>
      <c r="I1571" s="8"/>
      <c r="J1571" s="8"/>
      <c r="L1571" s="2"/>
    </row>
    <row r="1572" spans="3:12" s="9" customFormat="1" x14ac:dyDescent="0.25">
      <c r="C1572" s="40"/>
      <c r="E1572" s="40"/>
      <c r="G1572" s="8"/>
      <c r="I1572" s="8"/>
      <c r="J1572" s="8"/>
      <c r="L1572" s="2"/>
    </row>
    <row r="1573" spans="3:12" s="9" customFormat="1" x14ac:dyDescent="0.25">
      <c r="C1573" s="40"/>
      <c r="E1573" s="40"/>
      <c r="G1573" s="8"/>
      <c r="I1573" s="8"/>
      <c r="J1573" s="8"/>
      <c r="L1573" s="2"/>
    </row>
    <row r="1574" spans="3:12" s="9" customFormat="1" x14ac:dyDescent="0.25">
      <c r="C1574" s="40"/>
      <c r="E1574" s="40"/>
      <c r="G1574" s="8"/>
      <c r="I1574" s="8"/>
      <c r="J1574" s="8"/>
      <c r="L1574" s="2"/>
    </row>
    <row r="1575" spans="3:12" s="9" customFormat="1" x14ac:dyDescent="0.25">
      <c r="C1575" s="40"/>
      <c r="E1575" s="40"/>
      <c r="G1575" s="8"/>
      <c r="I1575" s="8"/>
      <c r="J1575" s="8"/>
      <c r="L1575" s="2"/>
    </row>
    <row r="1576" spans="3:12" s="9" customFormat="1" x14ac:dyDescent="0.25">
      <c r="C1576" s="40"/>
      <c r="E1576" s="40"/>
      <c r="G1576" s="8"/>
      <c r="I1576" s="8"/>
      <c r="J1576" s="8"/>
      <c r="L1576" s="2"/>
    </row>
    <row r="1577" spans="3:12" s="9" customFormat="1" x14ac:dyDescent="0.25">
      <c r="C1577" s="40"/>
      <c r="E1577" s="40"/>
      <c r="G1577" s="8"/>
      <c r="I1577" s="8"/>
      <c r="J1577" s="8"/>
      <c r="L1577" s="2"/>
    </row>
    <row r="1578" spans="3:12" s="9" customFormat="1" x14ac:dyDescent="0.25">
      <c r="C1578" s="40"/>
      <c r="E1578" s="40"/>
      <c r="G1578" s="8"/>
      <c r="I1578" s="8"/>
      <c r="J1578" s="8"/>
      <c r="L1578" s="2"/>
    </row>
    <row r="1579" spans="3:12" s="9" customFormat="1" x14ac:dyDescent="0.25">
      <c r="C1579" s="40"/>
      <c r="E1579" s="40"/>
      <c r="G1579" s="8"/>
      <c r="I1579" s="8"/>
      <c r="J1579" s="8"/>
      <c r="L1579" s="2"/>
    </row>
    <row r="1580" spans="3:12" s="9" customFormat="1" x14ac:dyDescent="0.25">
      <c r="C1580" s="40"/>
      <c r="E1580" s="40"/>
      <c r="G1580" s="8"/>
      <c r="I1580" s="8"/>
      <c r="J1580" s="8"/>
      <c r="L1580" s="2"/>
    </row>
    <row r="1581" spans="3:12" s="9" customFormat="1" x14ac:dyDescent="0.25">
      <c r="C1581" s="40"/>
      <c r="E1581" s="40"/>
      <c r="G1581" s="8"/>
      <c r="I1581" s="8"/>
      <c r="J1581" s="8"/>
      <c r="L1581" s="2"/>
    </row>
    <row r="1582" spans="3:12" s="9" customFormat="1" x14ac:dyDescent="0.25">
      <c r="C1582" s="40"/>
      <c r="E1582" s="40"/>
      <c r="G1582" s="8"/>
      <c r="I1582" s="8"/>
      <c r="J1582" s="8"/>
      <c r="L1582" s="2"/>
    </row>
    <row r="1583" spans="3:12" s="9" customFormat="1" x14ac:dyDescent="0.25">
      <c r="C1583" s="40"/>
      <c r="E1583" s="40"/>
      <c r="G1583" s="8"/>
      <c r="I1583" s="8"/>
      <c r="J1583" s="8"/>
      <c r="L1583" s="2"/>
    </row>
    <row r="1584" spans="3:12" s="9" customFormat="1" x14ac:dyDescent="0.25">
      <c r="C1584" s="40"/>
      <c r="E1584" s="40"/>
      <c r="G1584" s="8"/>
      <c r="I1584" s="8"/>
      <c r="J1584" s="8"/>
      <c r="L1584" s="2"/>
    </row>
    <row r="1585" spans="3:12" s="9" customFormat="1" x14ac:dyDescent="0.25">
      <c r="C1585" s="40"/>
      <c r="E1585" s="40"/>
      <c r="G1585" s="8"/>
      <c r="I1585" s="8"/>
      <c r="J1585" s="8"/>
      <c r="L1585" s="2"/>
    </row>
    <row r="1586" spans="3:12" s="9" customFormat="1" x14ac:dyDescent="0.25">
      <c r="C1586" s="40"/>
      <c r="E1586" s="40"/>
      <c r="G1586" s="8"/>
      <c r="I1586" s="8"/>
      <c r="J1586" s="8"/>
      <c r="L1586" s="2"/>
    </row>
    <row r="1587" spans="3:12" s="9" customFormat="1" x14ac:dyDescent="0.25">
      <c r="C1587" s="40"/>
      <c r="E1587" s="40"/>
      <c r="G1587" s="8"/>
      <c r="I1587" s="8"/>
      <c r="J1587" s="8"/>
      <c r="L1587" s="2"/>
    </row>
    <row r="1588" spans="3:12" s="9" customFormat="1" x14ac:dyDescent="0.25">
      <c r="C1588" s="40"/>
      <c r="E1588" s="40"/>
      <c r="G1588" s="8"/>
      <c r="I1588" s="8"/>
      <c r="J1588" s="8"/>
      <c r="L1588" s="2"/>
    </row>
    <row r="1589" spans="3:12" s="9" customFormat="1" x14ac:dyDescent="0.25">
      <c r="C1589" s="40"/>
      <c r="E1589" s="40"/>
      <c r="G1589" s="8"/>
      <c r="I1589" s="8"/>
      <c r="J1589" s="8"/>
      <c r="L1589" s="2"/>
    </row>
    <row r="1590" spans="3:12" s="9" customFormat="1" x14ac:dyDescent="0.25">
      <c r="C1590" s="40"/>
      <c r="E1590" s="40"/>
      <c r="G1590" s="8"/>
      <c r="I1590" s="8"/>
      <c r="J1590" s="8"/>
      <c r="L1590" s="2"/>
    </row>
    <row r="1591" spans="3:12" s="9" customFormat="1" x14ac:dyDescent="0.25">
      <c r="C1591" s="40"/>
      <c r="E1591" s="40"/>
      <c r="G1591" s="8"/>
      <c r="I1591" s="8"/>
      <c r="J1591" s="8"/>
      <c r="L1591" s="2"/>
    </row>
    <row r="1592" spans="3:12" s="9" customFormat="1" x14ac:dyDescent="0.25">
      <c r="C1592" s="40"/>
      <c r="E1592" s="40"/>
      <c r="G1592" s="8"/>
      <c r="I1592" s="8"/>
      <c r="J1592" s="8"/>
      <c r="L1592" s="2"/>
    </row>
    <row r="1593" spans="3:12" s="9" customFormat="1" x14ac:dyDescent="0.25">
      <c r="C1593" s="40"/>
      <c r="E1593" s="40"/>
      <c r="G1593" s="8"/>
      <c r="I1593" s="8"/>
      <c r="J1593" s="8"/>
      <c r="L1593" s="2"/>
    </row>
    <row r="1594" spans="3:12" s="9" customFormat="1" x14ac:dyDescent="0.25">
      <c r="C1594" s="40"/>
      <c r="E1594" s="40"/>
      <c r="G1594" s="8"/>
      <c r="I1594" s="8"/>
      <c r="J1594" s="8"/>
      <c r="L1594" s="2"/>
    </row>
    <row r="1595" spans="3:12" s="9" customFormat="1" x14ac:dyDescent="0.25">
      <c r="C1595" s="40"/>
      <c r="E1595" s="40"/>
      <c r="G1595" s="8"/>
      <c r="I1595" s="8"/>
      <c r="J1595" s="8"/>
      <c r="L1595" s="2"/>
    </row>
    <row r="1596" spans="3:12" s="9" customFormat="1" x14ac:dyDescent="0.25">
      <c r="C1596" s="40"/>
      <c r="E1596" s="40"/>
      <c r="G1596" s="8"/>
      <c r="I1596" s="8"/>
      <c r="J1596" s="8"/>
      <c r="L1596" s="2"/>
    </row>
    <row r="1597" spans="3:12" s="9" customFormat="1" x14ac:dyDescent="0.25">
      <c r="C1597" s="40"/>
      <c r="E1597" s="40"/>
      <c r="G1597" s="8"/>
      <c r="I1597" s="8"/>
      <c r="J1597" s="8"/>
      <c r="L1597" s="2"/>
    </row>
    <row r="1598" spans="3:12" s="9" customFormat="1" x14ac:dyDescent="0.25">
      <c r="C1598" s="40"/>
      <c r="E1598" s="40"/>
      <c r="G1598" s="8"/>
      <c r="I1598" s="8"/>
      <c r="J1598" s="8"/>
      <c r="L1598" s="2"/>
    </row>
    <row r="1599" spans="3:12" s="9" customFormat="1" x14ac:dyDescent="0.25">
      <c r="C1599" s="40"/>
      <c r="E1599" s="40"/>
      <c r="G1599" s="8"/>
      <c r="I1599" s="8"/>
      <c r="J1599" s="8"/>
      <c r="L1599" s="2"/>
    </row>
    <row r="1600" spans="3:12" s="9" customFormat="1" x14ac:dyDescent="0.25">
      <c r="C1600" s="40"/>
      <c r="E1600" s="40"/>
      <c r="G1600" s="8"/>
      <c r="I1600" s="8"/>
      <c r="J1600" s="8"/>
      <c r="L1600" s="2"/>
    </row>
    <row r="1601" spans="3:12" s="9" customFormat="1" x14ac:dyDescent="0.25">
      <c r="C1601" s="40"/>
      <c r="E1601" s="40"/>
      <c r="G1601" s="8"/>
      <c r="I1601" s="8"/>
      <c r="J1601" s="8"/>
      <c r="L1601" s="2"/>
    </row>
    <row r="1602" spans="3:12" s="9" customFormat="1" x14ac:dyDescent="0.25">
      <c r="C1602" s="40"/>
      <c r="E1602" s="40"/>
      <c r="G1602" s="8"/>
      <c r="I1602" s="8"/>
      <c r="J1602" s="8"/>
      <c r="L1602" s="2"/>
    </row>
    <row r="1603" spans="3:12" s="9" customFormat="1" x14ac:dyDescent="0.25">
      <c r="C1603" s="40"/>
      <c r="E1603" s="40"/>
      <c r="G1603" s="8"/>
      <c r="I1603" s="8"/>
      <c r="J1603" s="8"/>
      <c r="L1603" s="2"/>
    </row>
    <row r="1604" spans="3:12" s="9" customFormat="1" x14ac:dyDescent="0.25">
      <c r="C1604" s="40"/>
      <c r="E1604" s="40"/>
      <c r="G1604" s="8"/>
      <c r="I1604" s="8"/>
      <c r="J1604" s="8"/>
      <c r="L1604" s="2"/>
    </row>
    <row r="1605" spans="3:12" s="9" customFormat="1" x14ac:dyDescent="0.25">
      <c r="C1605" s="40"/>
      <c r="E1605" s="40"/>
      <c r="G1605" s="8"/>
      <c r="I1605" s="8"/>
      <c r="J1605" s="8"/>
      <c r="L1605" s="2"/>
    </row>
    <row r="1606" spans="3:12" s="9" customFormat="1" x14ac:dyDescent="0.25">
      <c r="C1606" s="40"/>
      <c r="E1606" s="40"/>
      <c r="G1606" s="8"/>
      <c r="I1606" s="8"/>
      <c r="J1606" s="8"/>
      <c r="L1606" s="2"/>
    </row>
    <row r="1607" spans="3:12" s="9" customFormat="1" x14ac:dyDescent="0.25">
      <c r="C1607" s="40"/>
      <c r="E1607" s="40"/>
      <c r="G1607" s="8"/>
      <c r="I1607" s="8"/>
      <c r="J1607" s="8"/>
      <c r="L1607" s="2"/>
    </row>
    <row r="1608" spans="3:12" s="9" customFormat="1" x14ac:dyDescent="0.25">
      <c r="C1608" s="40"/>
      <c r="E1608" s="40"/>
      <c r="G1608" s="8"/>
      <c r="I1608" s="8"/>
      <c r="J1608" s="8"/>
      <c r="L1608" s="2"/>
    </row>
    <row r="1609" spans="3:12" s="9" customFormat="1" x14ac:dyDescent="0.25">
      <c r="C1609" s="40"/>
      <c r="E1609" s="40"/>
      <c r="G1609" s="8"/>
      <c r="I1609" s="8"/>
      <c r="J1609" s="8"/>
      <c r="L1609" s="2"/>
    </row>
    <row r="1610" spans="3:12" s="9" customFormat="1" x14ac:dyDescent="0.25">
      <c r="C1610" s="40"/>
      <c r="E1610" s="40"/>
      <c r="G1610" s="8"/>
      <c r="I1610" s="8"/>
      <c r="J1610" s="8"/>
      <c r="L1610" s="2"/>
    </row>
    <row r="1611" spans="3:12" s="9" customFormat="1" x14ac:dyDescent="0.25">
      <c r="C1611" s="40"/>
      <c r="E1611" s="40"/>
      <c r="G1611" s="8"/>
      <c r="I1611" s="8"/>
      <c r="J1611" s="8"/>
      <c r="L1611" s="2"/>
    </row>
    <row r="1612" spans="3:12" s="9" customFormat="1" x14ac:dyDescent="0.25">
      <c r="C1612" s="40"/>
      <c r="E1612" s="40"/>
      <c r="G1612" s="8"/>
      <c r="I1612" s="8"/>
      <c r="J1612" s="8"/>
      <c r="L1612" s="2"/>
    </row>
    <row r="1613" spans="3:12" s="9" customFormat="1" x14ac:dyDescent="0.25">
      <c r="C1613" s="40"/>
      <c r="E1613" s="40"/>
      <c r="G1613" s="8"/>
      <c r="I1613" s="8"/>
      <c r="J1613" s="8"/>
      <c r="L1613" s="2"/>
    </row>
    <row r="1614" spans="3:12" s="9" customFormat="1" x14ac:dyDescent="0.25">
      <c r="C1614" s="40"/>
      <c r="E1614" s="40"/>
      <c r="G1614" s="8"/>
      <c r="I1614" s="8"/>
      <c r="J1614" s="8"/>
      <c r="L1614" s="2"/>
    </row>
    <row r="1615" spans="3:12" s="9" customFormat="1" x14ac:dyDescent="0.25">
      <c r="C1615" s="40"/>
      <c r="E1615" s="40"/>
      <c r="G1615" s="8"/>
      <c r="I1615" s="8"/>
      <c r="J1615" s="8"/>
      <c r="L1615" s="2"/>
    </row>
    <row r="1616" spans="3:12" s="9" customFormat="1" x14ac:dyDescent="0.25">
      <c r="C1616" s="40"/>
      <c r="E1616" s="40"/>
      <c r="G1616" s="8"/>
      <c r="I1616" s="8"/>
      <c r="J1616" s="8"/>
      <c r="L1616" s="2"/>
    </row>
    <row r="1617" spans="3:12" s="9" customFormat="1" x14ac:dyDescent="0.25">
      <c r="C1617" s="40"/>
      <c r="E1617" s="40"/>
      <c r="G1617" s="8"/>
      <c r="I1617" s="8"/>
      <c r="J1617" s="8"/>
      <c r="L1617" s="2"/>
    </row>
    <row r="1618" spans="3:12" s="9" customFormat="1" x14ac:dyDescent="0.25">
      <c r="C1618" s="40"/>
      <c r="E1618" s="40"/>
      <c r="G1618" s="8"/>
      <c r="I1618" s="8"/>
      <c r="J1618" s="8"/>
      <c r="L1618" s="2"/>
    </row>
    <row r="1619" spans="3:12" s="9" customFormat="1" x14ac:dyDescent="0.25">
      <c r="C1619" s="40"/>
      <c r="E1619" s="40"/>
      <c r="G1619" s="8"/>
      <c r="I1619" s="8"/>
      <c r="J1619" s="8"/>
      <c r="L1619" s="2"/>
    </row>
    <row r="1620" spans="3:12" s="9" customFormat="1" x14ac:dyDescent="0.25">
      <c r="C1620" s="40"/>
      <c r="E1620" s="40"/>
      <c r="G1620" s="8"/>
      <c r="I1620" s="8"/>
      <c r="J1620" s="8"/>
      <c r="L1620" s="2"/>
    </row>
    <row r="1621" spans="3:12" s="9" customFormat="1" x14ac:dyDescent="0.25">
      <c r="C1621" s="40"/>
      <c r="E1621" s="40"/>
      <c r="G1621" s="8"/>
      <c r="I1621" s="8"/>
      <c r="J1621" s="8"/>
      <c r="L1621" s="2"/>
    </row>
    <row r="1622" spans="3:12" s="9" customFormat="1" x14ac:dyDescent="0.25">
      <c r="C1622" s="40"/>
      <c r="E1622" s="40"/>
      <c r="G1622" s="8"/>
      <c r="I1622" s="8"/>
      <c r="J1622" s="8"/>
      <c r="L1622" s="2"/>
    </row>
    <row r="1623" spans="3:12" s="9" customFormat="1" x14ac:dyDescent="0.25">
      <c r="C1623" s="40"/>
      <c r="E1623" s="40"/>
      <c r="G1623" s="8"/>
      <c r="I1623" s="8"/>
      <c r="J1623" s="8"/>
      <c r="L1623" s="2"/>
    </row>
    <row r="1624" spans="3:12" s="9" customFormat="1" x14ac:dyDescent="0.25">
      <c r="C1624" s="40"/>
      <c r="E1624" s="40"/>
      <c r="G1624" s="8"/>
      <c r="I1624" s="8"/>
      <c r="J1624" s="8"/>
      <c r="L1624" s="2"/>
    </row>
    <row r="1625" spans="3:12" s="9" customFormat="1" x14ac:dyDescent="0.25">
      <c r="C1625" s="40"/>
      <c r="E1625" s="40"/>
      <c r="G1625" s="8"/>
      <c r="I1625" s="8"/>
      <c r="J1625" s="8"/>
      <c r="L1625" s="2"/>
    </row>
    <row r="1626" spans="3:12" s="9" customFormat="1" x14ac:dyDescent="0.25">
      <c r="C1626" s="40"/>
      <c r="E1626" s="40"/>
      <c r="G1626" s="8"/>
      <c r="I1626" s="8"/>
      <c r="J1626" s="8"/>
      <c r="L1626" s="2"/>
    </row>
    <row r="1627" spans="3:12" s="9" customFormat="1" x14ac:dyDescent="0.25">
      <c r="C1627" s="40"/>
      <c r="E1627" s="40"/>
      <c r="G1627" s="8"/>
      <c r="I1627" s="8"/>
      <c r="J1627" s="8"/>
      <c r="L1627" s="2"/>
    </row>
    <row r="1628" spans="3:12" s="9" customFormat="1" x14ac:dyDescent="0.25">
      <c r="C1628" s="40"/>
      <c r="E1628" s="40"/>
      <c r="G1628" s="8"/>
      <c r="I1628" s="8"/>
      <c r="J1628" s="8"/>
      <c r="L1628" s="2"/>
    </row>
    <row r="1629" spans="3:12" s="9" customFormat="1" x14ac:dyDescent="0.25">
      <c r="C1629" s="40"/>
      <c r="E1629" s="40"/>
      <c r="G1629" s="8"/>
      <c r="I1629" s="8"/>
      <c r="J1629" s="8"/>
      <c r="L1629" s="2"/>
    </row>
    <row r="1630" spans="3:12" s="9" customFormat="1" x14ac:dyDescent="0.25">
      <c r="C1630" s="40"/>
      <c r="E1630" s="40"/>
      <c r="G1630" s="8"/>
      <c r="I1630" s="8"/>
      <c r="J1630" s="8"/>
      <c r="L1630" s="2"/>
    </row>
    <row r="1631" spans="3:12" s="9" customFormat="1" x14ac:dyDescent="0.25">
      <c r="C1631" s="40"/>
      <c r="E1631" s="40"/>
      <c r="G1631" s="8"/>
      <c r="I1631" s="8"/>
      <c r="J1631" s="8"/>
      <c r="L1631" s="2"/>
    </row>
    <row r="1632" spans="3:12" s="9" customFormat="1" x14ac:dyDescent="0.25">
      <c r="C1632" s="40"/>
      <c r="E1632" s="40"/>
      <c r="G1632" s="8"/>
      <c r="I1632" s="8"/>
      <c r="J1632" s="8"/>
      <c r="L1632" s="2"/>
    </row>
    <row r="1633" spans="3:12" s="9" customFormat="1" x14ac:dyDescent="0.25">
      <c r="C1633" s="40"/>
      <c r="E1633" s="40"/>
      <c r="G1633" s="8"/>
      <c r="I1633" s="8"/>
      <c r="J1633" s="8"/>
      <c r="L1633" s="2"/>
    </row>
    <row r="1634" spans="3:12" s="9" customFormat="1" x14ac:dyDescent="0.25">
      <c r="C1634" s="40"/>
      <c r="E1634" s="40"/>
      <c r="G1634" s="8"/>
      <c r="I1634" s="8"/>
      <c r="J1634" s="8"/>
      <c r="L1634" s="2"/>
    </row>
    <row r="1635" spans="3:12" s="9" customFormat="1" x14ac:dyDescent="0.25">
      <c r="C1635" s="40"/>
      <c r="E1635" s="40"/>
      <c r="G1635" s="8"/>
      <c r="I1635" s="8"/>
      <c r="J1635" s="8"/>
      <c r="L1635" s="2"/>
    </row>
    <row r="1636" spans="3:12" s="9" customFormat="1" x14ac:dyDescent="0.25">
      <c r="C1636" s="40"/>
      <c r="E1636" s="40"/>
      <c r="G1636" s="8"/>
      <c r="I1636" s="8"/>
      <c r="J1636" s="8"/>
      <c r="L1636" s="2"/>
    </row>
    <row r="1637" spans="3:12" s="9" customFormat="1" x14ac:dyDescent="0.25">
      <c r="C1637" s="40"/>
      <c r="E1637" s="40"/>
      <c r="G1637" s="8"/>
      <c r="I1637" s="8"/>
      <c r="J1637" s="8"/>
      <c r="L1637" s="2"/>
    </row>
    <row r="1638" spans="3:12" s="9" customFormat="1" x14ac:dyDescent="0.25">
      <c r="C1638" s="40"/>
      <c r="E1638" s="40"/>
      <c r="G1638" s="8"/>
      <c r="I1638" s="8"/>
      <c r="J1638" s="8"/>
      <c r="L1638" s="2"/>
    </row>
    <row r="1639" spans="3:12" s="9" customFormat="1" x14ac:dyDescent="0.25">
      <c r="C1639" s="40"/>
      <c r="E1639" s="40"/>
      <c r="G1639" s="8"/>
      <c r="I1639" s="8"/>
      <c r="J1639" s="8"/>
      <c r="L1639" s="2"/>
    </row>
    <row r="1640" spans="3:12" s="9" customFormat="1" x14ac:dyDescent="0.25">
      <c r="C1640" s="40"/>
      <c r="E1640" s="40"/>
      <c r="G1640" s="8"/>
      <c r="I1640" s="8"/>
      <c r="J1640" s="8"/>
      <c r="L1640" s="2"/>
    </row>
    <row r="1641" spans="3:12" s="9" customFormat="1" x14ac:dyDescent="0.25">
      <c r="C1641" s="40"/>
      <c r="E1641" s="40"/>
      <c r="G1641" s="8"/>
      <c r="I1641" s="8"/>
      <c r="J1641" s="8"/>
      <c r="L1641" s="2"/>
    </row>
    <row r="1642" spans="3:12" s="9" customFormat="1" x14ac:dyDescent="0.25">
      <c r="C1642" s="40"/>
      <c r="E1642" s="40"/>
      <c r="G1642" s="8"/>
      <c r="I1642" s="8"/>
      <c r="J1642" s="8"/>
      <c r="L1642" s="2"/>
    </row>
    <row r="1643" spans="3:12" s="9" customFormat="1" x14ac:dyDescent="0.25">
      <c r="C1643" s="40"/>
      <c r="E1643" s="40"/>
      <c r="G1643" s="8"/>
      <c r="I1643" s="8"/>
      <c r="J1643" s="8"/>
      <c r="L1643" s="2"/>
    </row>
    <row r="1644" spans="3:12" s="9" customFormat="1" x14ac:dyDescent="0.25">
      <c r="C1644" s="40"/>
      <c r="E1644" s="40"/>
      <c r="G1644" s="8"/>
      <c r="I1644" s="8"/>
      <c r="J1644" s="8"/>
      <c r="L1644" s="2"/>
    </row>
    <row r="1645" spans="3:12" s="9" customFormat="1" x14ac:dyDescent="0.25">
      <c r="C1645" s="40"/>
      <c r="E1645" s="40"/>
      <c r="G1645" s="8"/>
      <c r="I1645" s="8"/>
      <c r="J1645" s="8"/>
      <c r="L1645" s="2"/>
    </row>
    <row r="1646" spans="3:12" s="9" customFormat="1" x14ac:dyDescent="0.25">
      <c r="C1646" s="40"/>
      <c r="E1646" s="40"/>
      <c r="G1646" s="8"/>
      <c r="I1646" s="8"/>
      <c r="J1646" s="8"/>
      <c r="L1646" s="2"/>
    </row>
    <row r="1647" spans="3:12" s="9" customFormat="1" x14ac:dyDescent="0.25">
      <c r="C1647" s="40"/>
      <c r="E1647" s="40"/>
      <c r="G1647" s="8"/>
      <c r="I1647" s="8"/>
      <c r="J1647" s="8"/>
      <c r="L1647" s="2"/>
    </row>
    <row r="1648" spans="3:12" s="9" customFormat="1" x14ac:dyDescent="0.25">
      <c r="C1648" s="40"/>
      <c r="E1648" s="40"/>
      <c r="G1648" s="8"/>
      <c r="I1648" s="8"/>
      <c r="J1648" s="8"/>
      <c r="L1648" s="2"/>
    </row>
    <row r="1649" spans="3:12" s="9" customFormat="1" x14ac:dyDescent="0.25">
      <c r="C1649" s="40"/>
      <c r="E1649" s="40"/>
      <c r="G1649" s="8"/>
      <c r="I1649" s="8"/>
      <c r="J1649" s="8"/>
      <c r="L1649" s="2"/>
    </row>
    <row r="1650" spans="3:12" s="9" customFormat="1" x14ac:dyDescent="0.25">
      <c r="C1650" s="40"/>
      <c r="E1650" s="40"/>
      <c r="G1650" s="8"/>
      <c r="I1650" s="8"/>
      <c r="J1650" s="8"/>
      <c r="L1650" s="2"/>
    </row>
    <row r="1651" spans="3:12" s="9" customFormat="1" x14ac:dyDescent="0.25">
      <c r="C1651" s="40"/>
      <c r="E1651" s="40"/>
      <c r="G1651" s="8"/>
      <c r="I1651" s="8"/>
      <c r="J1651" s="8"/>
      <c r="L1651" s="2"/>
    </row>
    <row r="1652" spans="3:12" s="9" customFormat="1" x14ac:dyDescent="0.25">
      <c r="C1652" s="40"/>
      <c r="E1652" s="40"/>
      <c r="G1652" s="8"/>
      <c r="I1652" s="8"/>
      <c r="J1652" s="8"/>
      <c r="L1652" s="2"/>
    </row>
    <row r="1653" spans="3:12" s="9" customFormat="1" x14ac:dyDescent="0.25">
      <c r="C1653" s="40"/>
      <c r="E1653" s="40"/>
      <c r="G1653" s="8"/>
      <c r="I1653" s="8"/>
      <c r="J1653" s="8"/>
      <c r="L1653" s="2"/>
    </row>
    <row r="1654" spans="3:12" s="9" customFormat="1" x14ac:dyDescent="0.25">
      <c r="C1654" s="40"/>
      <c r="E1654" s="40"/>
      <c r="G1654" s="8"/>
      <c r="I1654" s="8"/>
      <c r="J1654" s="8"/>
      <c r="L1654" s="2"/>
    </row>
    <row r="1655" spans="3:12" s="9" customFormat="1" x14ac:dyDescent="0.25">
      <c r="C1655" s="40"/>
      <c r="E1655" s="40"/>
      <c r="G1655" s="8"/>
      <c r="I1655" s="8"/>
      <c r="J1655" s="8"/>
      <c r="L1655" s="2"/>
    </row>
    <row r="1656" spans="3:12" s="9" customFormat="1" x14ac:dyDescent="0.25">
      <c r="C1656" s="40"/>
      <c r="E1656" s="40"/>
      <c r="G1656" s="8"/>
      <c r="I1656" s="8"/>
      <c r="J1656" s="8"/>
      <c r="L1656" s="2"/>
    </row>
    <row r="1657" spans="3:12" s="9" customFormat="1" x14ac:dyDescent="0.25">
      <c r="C1657" s="40"/>
      <c r="E1657" s="40"/>
      <c r="G1657" s="8"/>
      <c r="I1657" s="8"/>
      <c r="J1657" s="8"/>
      <c r="L1657" s="2"/>
    </row>
    <row r="1658" spans="3:12" s="9" customFormat="1" x14ac:dyDescent="0.25">
      <c r="C1658" s="40"/>
      <c r="E1658" s="40"/>
      <c r="G1658" s="8"/>
      <c r="I1658" s="8"/>
      <c r="J1658" s="8"/>
      <c r="L1658" s="2"/>
    </row>
    <row r="1659" spans="3:12" s="9" customFormat="1" x14ac:dyDescent="0.25">
      <c r="C1659" s="40"/>
      <c r="E1659" s="40"/>
      <c r="G1659" s="8"/>
      <c r="I1659" s="8"/>
      <c r="J1659" s="8"/>
      <c r="L1659" s="2"/>
    </row>
    <row r="1660" spans="3:12" s="9" customFormat="1" x14ac:dyDescent="0.25">
      <c r="C1660" s="40"/>
      <c r="E1660" s="40"/>
      <c r="G1660" s="8"/>
      <c r="I1660" s="8"/>
      <c r="J1660" s="8"/>
      <c r="L1660" s="2"/>
    </row>
    <row r="1661" spans="3:12" s="9" customFormat="1" x14ac:dyDescent="0.25">
      <c r="C1661" s="40"/>
      <c r="E1661" s="40"/>
      <c r="G1661" s="8"/>
      <c r="I1661" s="8"/>
      <c r="J1661" s="8"/>
      <c r="L1661" s="2"/>
    </row>
    <row r="1662" spans="3:12" s="9" customFormat="1" x14ac:dyDescent="0.25">
      <c r="C1662" s="40"/>
      <c r="E1662" s="40"/>
      <c r="G1662" s="8"/>
      <c r="I1662" s="8"/>
      <c r="J1662" s="8"/>
      <c r="L1662" s="2"/>
    </row>
    <row r="1663" spans="3:12" s="9" customFormat="1" x14ac:dyDescent="0.25">
      <c r="C1663" s="40"/>
      <c r="E1663" s="40"/>
      <c r="G1663" s="8"/>
      <c r="I1663" s="8"/>
      <c r="J1663" s="8"/>
      <c r="L1663" s="2"/>
    </row>
    <row r="1664" spans="3:12" s="9" customFormat="1" x14ac:dyDescent="0.25">
      <c r="C1664" s="40"/>
      <c r="E1664" s="40"/>
      <c r="G1664" s="8"/>
      <c r="I1664" s="8"/>
      <c r="J1664" s="8"/>
      <c r="L1664" s="2"/>
    </row>
    <row r="1665" spans="3:12" s="9" customFormat="1" x14ac:dyDescent="0.25">
      <c r="C1665" s="40"/>
      <c r="E1665" s="40"/>
      <c r="G1665" s="8"/>
      <c r="I1665" s="8"/>
      <c r="J1665" s="8"/>
      <c r="L1665" s="2"/>
    </row>
    <row r="1666" spans="3:12" s="9" customFormat="1" x14ac:dyDescent="0.25">
      <c r="C1666" s="40"/>
      <c r="E1666" s="40"/>
      <c r="G1666" s="8"/>
      <c r="I1666" s="8"/>
      <c r="J1666" s="8"/>
      <c r="L1666" s="2"/>
    </row>
    <row r="1667" spans="3:12" s="9" customFormat="1" x14ac:dyDescent="0.25">
      <c r="C1667" s="40"/>
      <c r="E1667" s="40"/>
      <c r="G1667" s="8"/>
      <c r="I1667" s="8"/>
      <c r="J1667" s="8"/>
      <c r="L1667" s="2"/>
    </row>
    <row r="1668" spans="3:12" s="9" customFormat="1" x14ac:dyDescent="0.25">
      <c r="C1668" s="40"/>
      <c r="E1668" s="40"/>
      <c r="G1668" s="8"/>
      <c r="I1668" s="8"/>
      <c r="J1668" s="8"/>
      <c r="L1668" s="2"/>
    </row>
    <row r="1669" spans="3:12" s="9" customFormat="1" x14ac:dyDescent="0.25">
      <c r="C1669" s="40"/>
      <c r="E1669" s="40"/>
      <c r="G1669" s="8"/>
      <c r="I1669" s="8"/>
      <c r="J1669" s="8"/>
      <c r="L1669" s="2"/>
    </row>
    <row r="1670" spans="3:12" s="9" customFormat="1" x14ac:dyDescent="0.25">
      <c r="C1670" s="40"/>
      <c r="E1670" s="40"/>
      <c r="G1670" s="8"/>
      <c r="I1670" s="8"/>
      <c r="J1670" s="8"/>
      <c r="L1670" s="2"/>
    </row>
    <row r="1671" spans="3:12" s="9" customFormat="1" x14ac:dyDescent="0.25">
      <c r="C1671" s="40"/>
      <c r="E1671" s="40"/>
      <c r="G1671" s="8"/>
      <c r="I1671" s="8"/>
      <c r="J1671" s="8"/>
      <c r="L1671" s="2"/>
    </row>
    <row r="1672" spans="3:12" s="9" customFormat="1" x14ac:dyDescent="0.25">
      <c r="C1672" s="40"/>
      <c r="E1672" s="40"/>
      <c r="G1672" s="8"/>
      <c r="I1672" s="8"/>
      <c r="J1672" s="8"/>
      <c r="L1672" s="2"/>
    </row>
    <row r="1673" spans="3:12" s="9" customFormat="1" x14ac:dyDescent="0.25">
      <c r="C1673" s="40"/>
      <c r="E1673" s="40"/>
      <c r="G1673" s="8"/>
      <c r="I1673" s="8"/>
      <c r="J1673" s="8"/>
      <c r="L1673" s="2"/>
    </row>
    <row r="1674" spans="3:12" s="9" customFormat="1" x14ac:dyDescent="0.25">
      <c r="C1674" s="40"/>
      <c r="E1674" s="40"/>
      <c r="G1674" s="8"/>
      <c r="I1674" s="8"/>
      <c r="J1674" s="8"/>
      <c r="L1674" s="2"/>
    </row>
    <row r="1675" spans="3:12" s="9" customFormat="1" x14ac:dyDescent="0.25">
      <c r="C1675" s="40"/>
      <c r="E1675" s="40"/>
      <c r="G1675" s="8"/>
      <c r="I1675" s="8"/>
      <c r="J1675" s="8"/>
      <c r="L1675" s="2"/>
    </row>
    <row r="1676" spans="3:12" s="9" customFormat="1" x14ac:dyDescent="0.25">
      <c r="C1676" s="40"/>
      <c r="E1676" s="40"/>
      <c r="G1676" s="8"/>
      <c r="I1676" s="8"/>
      <c r="J1676" s="8"/>
      <c r="L1676" s="2"/>
    </row>
    <row r="1677" spans="3:12" s="9" customFormat="1" x14ac:dyDescent="0.25">
      <c r="C1677" s="40"/>
      <c r="E1677" s="40"/>
      <c r="G1677" s="8"/>
      <c r="I1677" s="8"/>
      <c r="J1677" s="8"/>
      <c r="L1677" s="2"/>
    </row>
    <row r="1678" spans="3:12" s="9" customFormat="1" x14ac:dyDescent="0.25">
      <c r="C1678" s="40"/>
      <c r="E1678" s="40"/>
      <c r="G1678" s="8"/>
      <c r="I1678" s="8"/>
      <c r="J1678" s="8"/>
      <c r="L1678" s="2"/>
    </row>
    <row r="1679" spans="3:12" s="9" customFormat="1" x14ac:dyDescent="0.25">
      <c r="C1679" s="40"/>
      <c r="E1679" s="40"/>
      <c r="G1679" s="8"/>
      <c r="I1679" s="8"/>
      <c r="J1679" s="8"/>
      <c r="L1679" s="2"/>
    </row>
    <row r="1680" spans="3:12" s="9" customFormat="1" x14ac:dyDescent="0.25">
      <c r="C1680" s="40"/>
      <c r="E1680" s="40"/>
      <c r="G1680" s="8"/>
      <c r="I1680" s="8"/>
      <c r="J1680" s="8"/>
      <c r="L1680" s="2"/>
    </row>
    <row r="1681" spans="3:12" s="9" customFormat="1" x14ac:dyDescent="0.25">
      <c r="C1681" s="40"/>
      <c r="E1681" s="40"/>
      <c r="G1681" s="8"/>
      <c r="I1681" s="8"/>
      <c r="J1681" s="8"/>
      <c r="L1681" s="2"/>
    </row>
    <row r="1682" spans="3:12" s="9" customFormat="1" x14ac:dyDescent="0.25">
      <c r="C1682" s="40"/>
      <c r="E1682" s="40"/>
      <c r="G1682" s="8"/>
      <c r="I1682" s="8"/>
      <c r="J1682" s="8"/>
      <c r="L1682" s="2"/>
    </row>
    <row r="1683" spans="3:12" s="9" customFormat="1" x14ac:dyDescent="0.25">
      <c r="C1683" s="40"/>
      <c r="E1683" s="40"/>
      <c r="G1683" s="8"/>
      <c r="I1683" s="8"/>
      <c r="J1683" s="8"/>
      <c r="L1683" s="2"/>
    </row>
    <row r="1684" spans="3:12" s="9" customFormat="1" x14ac:dyDescent="0.25">
      <c r="C1684" s="40"/>
      <c r="E1684" s="40"/>
      <c r="G1684" s="8"/>
      <c r="I1684" s="8"/>
      <c r="J1684" s="8"/>
      <c r="L1684" s="2"/>
    </row>
    <row r="1685" spans="3:12" s="9" customFormat="1" x14ac:dyDescent="0.25">
      <c r="C1685" s="40"/>
      <c r="E1685" s="40"/>
      <c r="G1685" s="8"/>
      <c r="I1685" s="8"/>
      <c r="J1685" s="8"/>
      <c r="L1685" s="2"/>
    </row>
    <row r="1686" spans="3:12" s="9" customFormat="1" x14ac:dyDescent="0.25">
      <c r="C1686" s="40"/>
      <c r="E1686" s="40"/>
      <c r="G1686" s="8"/>
      <c r="I1686" s="8"/>
      <c r="J1686" s="8"/>
      <c r="L1686" s="2"/>
    </row>
    <row r="1687" spans="3:12" s="9" customFormat="1" x14ac:dyDescent="0.25">
      <c r="C1687" s="40"/>
      <c r="E1687" s="40"/>
      <c r="G1687" s="8"/>
      <c r="I1687" s="8"/>
      <c r="J1687" s="8"/>
      <c r="L1687" s="2"/>
    </row>
    <row r="1688" spans="3:12" s="9" customFormat="1" x14ac:dyDescent="0.25">
      <c r="C1688" s="40"/>
      <c r="E1688" s="40"/>
      <c r="G1688" s="8"/>
      <c r="I1688" s="8"/>
      <c r="J1688" s="8"/>
      <c r="L1688" s="2"/>
    </row>
    <row r="1689" spans="3:12" s="9" customFormat="1" x14ac:dyDescent="0.25">
      <c r="C1689" s="40"/>
      <c r="E1689" s="40"/>
      <c r="G1689" s="8"/>
      <c r="I1689" s="8"/>
      <c r="J1689" s="8"/>
      <c r="L1689" s="2"/>
    </row>
    <row r="1690" spans="3:12" s="9" customFormat="1" x14ac:dyDescent="0.25">
      <c r="C1690" s="40"/>
      <c r="E1690" s="40"/>
      <c r="G1690" s="8"/>
      <c r="I1690" s="8"/>
      <c r="J1690" s="8"/>
      <c r="L1690" s="2"/>
    </row>
    <row r="1691" spans="3:12" s="9" customFormat="1" x14ac:dyDescent="0.25">
      <c r="C1691" s="40"/>
      <c r="E1691" s="40"/>
      <c r="G1691" s="8"/>
      <c r="I1691" s="8"/>
      <c r="J1691" s="8"/>
      <c r="L1691" s="2"/>
    </row>
    <row r="1692" spans="3:12" s="9" customFormat="1" x14ac:dyDescent="0.25">
      <c r="C1692" s="40"/>
      <c r="E1692" s="40"/>
      <c r="G1692" s="8"/>
      <c r="I1692" s="8"/>
      <c r="J1692" s="8"/>
      <c r="L1692" s="2"/>
    </row>
    <row r="1693" spans="3:12" s="9" customFormat="1" x14ac:dyDescent="0.25">
      <c r="C1693" s="40"/>
      <c r="E1693" s="40"/>
      <c r="G1693" s="8"/>
      <c r="I1693" s="8"/>
      <c r="J1693" s="8"/>
      <c r="L1693" s="2"/>
    </row>
    <row r="1694" spans="3:12" s="9" customFormat="1" x14ac:dyDescent="0.25">
      <c r="C1694" s="40"/>
      <c r="E1694" s="40"/>
      <c r="G1694" s="8"/>
      <c r="I1694" s="8"/>
      <c r="J1694" s="8"/>
      <c r="L1694" s="2"/>
    </row>
    <row r="1695" spans="3:12" s="9" customFormat="1" x14ac:dyDescent="0.25">
      <c r="C1695" s="40"/>
      <c r="E1695" s="40"/>
      <c r="G1695" s="8"/>
      <c r="I1695" s="8"/>
      <c r="J1695" s="8"/>
      <c r="L1695" s="2"/>
    </row>
    <row r="1696" spans="3:12" s="9" customFormat="1" x14ac:dyDescent="0.25">
      <c r="C1696" s="40"/>
      <c r="E1696" s="40"/>
      <c r="G1696" s="8"/>
      <c r="I1696" s="8"/>
      <c r="J1696" s="8"/>
      <c r="L1696" s="2"/>
    </row>
    <row r="1697" spans="3:12" s="9" customFormat="1" x14ac:dyDescent="0.25">
      <c r="C1697" s="40"/>
      <c r="E1697" s="40"/>
      <c r="G1697" s="8"/>
      <c r="I1697" s="8"/>
      <c r="J1697" s="8"/>
      <c r="L1697" s="2"/>
    </row>
    <row r="1698" spans="3:12" s="9" customFormat="1" x14ac:dyDescent="0.25">
      <c r="C1698" s="40"/>
      <c r="E1698" s="40"/>
      <c r="G1698" s="8"/>
      <c r="I1698" s="8"/>
      <c r="J1698" s="8"/>
      <c r="L1698" s="2"/>
    </row>
    <row r="1699" spans="3:12" s="9" customFormat="1" x14ac:dyDescent="0.25">
      <c r="C1699" s="40"/>
      <c r="E1699" s="40"/>
      <c r="G1699" s="8"/>
      <c r="I1699" s="8"/>
      <c r="J1699" s="8"/>
      <c r="L1699" s="2"/>
    </row>
    <row r="1700" spans="3:12" s="9" customFormat="1" x14ac:dyDescent="0.25">
      <c r="C1700" s="40"/>
      <c r="E1700" s="40"/>
      <c r="G1700" s="8"/>
      <c r="I1700" s="8"/>
      <c r="J1700" s="8"/>
      <c r="L1700" s="2"/>
    </row>
    <row r="1701" spans="3:12" s="9" customFormat="1" x14ac:dyDescent="0.25">
      <c r="C1701" s="40"/>
      <c r="E1701" s="40"/>
      <c r="G1701" s="8"/>
      <c r="I1701" s="8"/>
      <c r="J1701" s="8"/>
      <c r="L1701" s="2"/>
    </row>
    <row r="1702" spans="3:12" s="9" customFormat="1" x14ac:dyDescent="0.25">
      <c r="C1702" s="40"/>
      <c r="E1702" s="40"/>
      <c r="G1702" s="8"/>
      <c r="I1702" s="8"/>
      <c r="J1702" s="8"/>
      <c r="L1702" s="2"/>
    </row>
    <row r="1703" spans="3:12" s="9" customFormat="1" x14ac:dyDescent="0.25">
      <c r="C1703" s="40"/>
      <c r="E1703" s="40"/>
      <c r="G1703" s="8"/>
      <c r="I1703" s="8"/>
      <c r="J1703" s="8"/>
      <c r="L1703" s="2"/>
    </row>
    <row r="1704" spans="3:12" s="9" customFormat="1" x14ac:dyDescent="0.25">
      <c r="C1704" s="40"/>
      <c r="E1704" s="40"/>
      <c r="G1704" s="8"/>
      <c r="I1704" s="8"/>
      <c r="J1704" s="8"/>
      <c r="L1704" s="2"/>
    </row>
    <row r="1705" spans="3:12" s="9" customFormat="1" x14ac:dyDescent="0.25">
      <c r="C1705" s="40"/>
      <c r="E1705" s="40"/>
      <c r="G1705" s="8"/>
      <c r="I1705" s="8"/>
      <c r="J1705" s="8"/>
      <c r="L1705" s="2"/>
    </row>
    <row r="1706" spans="3:12" s="9" customFormat="1" x14ac:dyDescent="0.25">
      <c r="C1706" s="40"/>
      <c r="E1706" s="40"/>
      <c r="G1706" s="8"/>
      <c r="I1706" s="8"/>
      <c r="J1706" s="8"/>
      <c r="L1706" s="2"/>
    </row>
    <row r="1707" spans="3:12" s="9" customFormat="1" x14ac:dyDescent="0.25">
      <c r="C1707" s="40"/>
      <c r="E1707" s="40"/>
      <c r="G1707" s="8"/>
      <c r="I1707" s="8"/>
      <c r="J1707" s="8"/>
      <c r="L1707" s="2"/>
    </row>
    <row r="1708" spans="3:12" s="9" customFormat="1" x14ac:dyDescent="0.25">
      <c r="C1708" s="40"/>
      <c r="E1708" s="40"/>
      <c r="G1708" s="8"/>
      <c r="I1708" s="8"/>
      <c r="J1708" s="8"/>
      <c r="L1708" s="2"/>
    </row>
    <row r="1709" spans="3:12" s="9" customFormat="1" x14ac:dyDescent="0.25">
      <c r="C1709" s="40"/>
      <c r="E1709" s="40"/>
      <c r="G1709" s="8"/>
      <c r="I1709" s="8"/>
      <c r="J1709" s="8"/>
      <c r="L1709" s="2"/>
    </row>
    <row r="1710" spans="3:12" s="9" customFormat="1" x14ac:dyDescent="0.25">
      <c r="C1710" s="40"/>
      <c r="E1710" s="40"/>
      <c r="G1710" s="8"/>
      <c r="I1710" s="8"/>
      <c r="J1710" s="8"/>
      <c r="L1710" s="2"/>
    </row>
    <row r="1711" spans="3:12" s="9" customFormat="1" x14ac:dyDescent="0.25">
      <c r="C1711" s="40"/>
      <c r="E1711" s="40"/>
      <c r="G1711" s="8"/>
      <c r="I1711" s="8"/>
      <c r="J1711" s="8"/>
      <c r="L1711" s="2"/>
    </row>
    <row r="1712" spans="3:12" s="9" customFormat="1" x14ac:dyDescent="0.25">
      <c r="C1712" s="40"/>
      <c r="E1712" s="40"/>
      <c r="G1712" s="8"/>
      <c r="I1712" s="8"/>
      <c r="J1712" s="8"/>
      <c r="L1712" s="2"/>
    </row>
    <row r="1713" spans="3:12" s="9" customFormat="1" x14ac:dyDescent="0.25">
      <c r="C1713" s="40"/>
      <c r="E1713" s="40"/>
      <c r="G1713" s="8"/>
      <c r="I1713" s="8"/>
      <c r="J1713" s="8"/>
      <c r="L1713" s="2"/>
    </row>
    <row r="1714" spans="3:12" s="9" customFormat="1" x14ac:dyDescent="0.25">
      <c r="C1714" s="40"/>
      <c r="E1714" s="40"/>
      <c r="G1714" s="8"/>
      <c r="I1714" s="8"/>
      <c r="J1714" s="8"/>
      <c r="L1714" s="2"/>
    </row>
    <row r="1715" spans="3:12" s="9" customFormat="1" x14ac:dyDescent="0.25">
      <c r="C1715" s="40"/>
      <c r="E1715" s="40"/>
      <c r="G1715" s="8"/>
      <c r="I1715" s="8"/>
      <c r="J1715" s="8"/>
      <c r="L1715" s="2"/>
    </row>
    <row r="1716" spans="3:12" s="9" customFormat="1" x14ac:dyDescent="0.25">
      <c r="C1716" s="40"/>
      <c r="E1716" s="40"/>
      <c r="G1716" s="8"/>
      <c r="I1716" s="8"/>
      <c r="J1716" s="8"/>
      <c r="L1716" s="2"/>
    </row>
    <row r="1717" spans="3:12" s="9" customFormat="1" x14ac:dyDescent="0.25">
      <c r="C1717" s="40"/>
      <c r="E1717" s="40"/>
      <c r="G1717" s="8"/>
      <c r="I1717" s="8"/>
      <c r="J1717" s="8"/>
      <c r="L1717" s="2"/>
    </row>
    <row r="1718" spans="3:12" s="9" customFormat="1" x14ac:dyDescent="0.25">
      <c r="C1718" s="40"/>
      <c r="E1718" s="40"/>
      <c r="G1718" s="8"/>
      <c r="I1718" s="8"/>
      <c r="J1718" s="8"/>
      <c r="L1718" s="2"/>
    </row>
    <row r="1719" spans="3:12" s="9" customFormat="1" x14ac:dyDescent="0.25">
      <c r="C1719" s="40"/>
      <c r="E1719" s="40"/>
      <c r="G1719" s="8"/>
      <c r="I1719" s="8"/>
      <c r="J1719" s="8"/>
      <c r="L1719" s="2"/>
    </row>
    <row r="1720" spans="3:12" s="9" customFormat="1" x14ac:dyDescent="0.25">
      <c r="C1720" s="40"/>
      <c r="E1720" s="40"/>
      <c r="G1720" s="8"/>
      <c r="I1720" s="8"/>
      <c r="J1720" s="8"/>
      <c r="L1720" s="2"/>
    </row>
    <row r="1721" spans="3:12" s="9" customFormat="1" x14ac:dyDescent="0.25">
      <c r="C1721" s="40"/>
      <c r="E1721" s="40"/>
      <c r="G1721" s="8"/>
      <c r="I1721" s="8"/>
      <c r="J1721" s="8"/>
      <c r="L1721" s="2"/>
    </row>
    <row r="1722" spans="3:12" s="9" customFormat="1" x14ac:dyDescent="0.25">
      <c r="C1722" s="40"/>
      <c r="E1722" s="40"/>
      <c r="G1722" s="8"/>
      <c r="I1722" s="8"/>
      <c r="J1722" s="8"/>
      <c r="L1722" s="2"/>
    </row>
    <row r="1723" spans="3:12" s="9" customFormat="1" x14ac:dyDescent="0.25">
      <c r="C1723" s="40"/>
      <c r="E1723" s="40"/>
      <c r="G1723" s="8"/>
      <c r="I1723" s="8"/>
      <c r="J1723" s="8"/>
      <c r="L1723" s="2"/>
    </row>
    <row r="1724" spans="3:12" s="9" customFormat="1" x14ac:dyDescent="0.25">
      <c r="C1724" s="40"/>
      <c r="E1724" s="40"/>
      <c r="G1724" s="8"/>
      <c r="I1724" s="8"/>
      <c r="J1724" s="8"/>
      <c r="L1724" s="2"/>
    </row>
    <row r="1725" spans="3:12" s="9" customFormat="1" x14ac:dyDescent="0.25">
      <c r="C1725" s="40"/>
      <c r="E1725" s="40"/>
      <c r="G1725" s="8"/>
      <c r="I1725" s="8"/>
      <c r="J1725" s="8"/>
      <c r="L1725" s="2"/>
    </row>
    <row r="1726" spans="3:12" s="9" customFormat="1" x14ac:dyDescent="0.25">
      <c r="C1726" s="40"/>
      <c r="E1726" s="40"/>
      <c r="G1726" s="8"/>
      <c r="I1726" s="8"/>
      <c r="J1726" s="8"/>
      <c r="L1726" s="2"/>
    </row>
    <row r="1727" spans="3:12" s="9" customFormat="1" x14ac:dyDescent="0.25">
      <c r="C1727" s="40"/>
      <c r="E1727" s="40"/>
      <c r="G1727" s="8"/>
      <c r="I1727" s="8"/>
      <c r="J1727" s="8"/>
      <c r="L1727" s="2"/>
    </row>
    <row r="1728" spans="3:12" s="9" customFormat="1" x14ac:dyDescent="0.25">
      <c r="C1728" s="40"/>
      <c r="E1728" s="40"/>
      <c r="G1728" s="8"/>
      <c r="I1728" s="8"/>
      <c r="J1728" s="8"/>
      <c r="L1728" s="2"/>
    </row>
    <row r="1729" spans="3:12" s="9" customFormat="1" x14ac:dyDescent="0.25">
      <c r="C1729" s="40"/>
      <c r="E1729" s="40"/>
      <c r="G1729" s="8"/>
      <c r="I1729" s="8"/>
      <c r="J1729" s="8"/>
      <c r="L1729" s="2"/>
    </row>
    <row r="1730" spans="3:12" s="9" customFormat="1" x14ac:dyDescent="0.25">
      <c r="C1730" s="40"/>
      <c r="E1730" s="40"/>
      <c r="G1730" s="8"/>
      <c r="I1730" s="8"/>
      <c r="J1730" s="8"/>
      <c r="L1730" s="2"/>
    </row>
    <row r="1731" spans="3:12" s="9" customFormat="1" x14ac:dyDescent="0.25">
      <c r="C1731" s="40"/>
      <c r="E1731" s="40"/>
      <c r="G1731" s="8"/>
      <c r="I1731" s="8"/>
      <c r="J1731" s="8"/>
      <c r="L1731" s="2"/>
    </row>
    <row r="1732" spans="3:12" s="9" customFormat="1" x14ac:dyDescent="0.25">
      <c r="C1732" s="40"/>
      <c r="E1732" s="40"/>
      <c r="G1732" s="8"/>
      <c r="I1732" s="8"/>
      <c r="J1732" s="8"/>
      <c r="L1732" s="2"/>
    </row>
    <row r="1733" spans="3:12" s="9" customFormat="1" x14ac:dyDescent="0.25">
      <c r="C1733" s="40"/>
      <c r="E1733" s="40"/>
      <c r="G1733" s="8"/>
      <c r="I1733" s="8"/>
      <c r="J1733" s="8"/>
      <c r="L1733" s="2"/>
    </row>
    <row r="1734" spans="3:12" s="9" customFormat="1" x14ac:dyDescent="0.25">
      <c r="C1734" s="40"/>
      <c r="E1734" s="40"/>
      <c r="G1734" s="8"/>
      <c r="I1734" s="8"/>
      <c r="J1734" s="8"/>
      <c r="L1734" s="2"/>
    </row>
    <row r="1735" spans="3:12" s="9" customFormat="1" x14ac:dyDescent="0.25">
      <c r="C1735" s="40"/>
      <c r="E1735" s="40"/>
      <c r="G1735" s="8"/>
      <c r="I1735" s="8"/>
      <c r="J1735" s="8"/>
      <c r="L1735" s="2"/>
    </row>
    <row r="1736" spans="3:12" s="9" customFormat="1" x14ac:dyDescent="0.25">
      <c r="C1736" s="40"/>
      <c r="E1736" s="40"/>
      <c r="G1736" s="8"/>
      <c r="I1736" s="8"/>
      <c r="J1736" s="8"/>
      <c r="L1736" s="2"/>
    </row>
    <row r="1737" spans="3:12" s="9" customFormat="1" x14ac:dyDescent="0.25">
      <c r="C1737" s="40"/>
      <c r="E1737" s="40"/>
      <c r="G1737" s="8"/>
      <c r="I1737" s="8"/>
      <c r="J1737" s="8"/>
      <c r="L1737" s="2"/>
    </row>
    <row r="1738" spans="3:12" s="9" customFormat="1" x14ac:dyDescent="0.25">
      <c r="C1738" s="40"/>
      <c r="E1738" s="40"/>
      <c r="G1738" s="8"/>
      <c r="I1738" s="8"/>
      <c r="J1738" s="8"/>
      <c r="L1738" s="2"/>
    </row>
    <row r="1739" spans="3:12" s="9" customFormat="1" x14ac:dyDescent="0.25">
      <c r="C1739" s="40"/>
      <c r="E1739" s="40"/>
      <c r="G1739" s="8"/>
      <c r="I1739" s="8"/>
      <c r="J1739" s="8"/>
      <c r="L1739" s="2"/>
    </row>
    <row r="1740" spans="3:12" s="9" customFormat="1" x14ac:dyDescent="0.25">
      <c r="C1740" s="40"/>
      <c r="E1740" s="40"/>
      <c r="G1740" s="8"/>
      <c r="I1740" s="8"/>
      <c r="J1740" s="8"/>
      <c r="L1740" s="2"/>
    </row>
    <row r="1741" spans="3:12" s="9" customFormat="1" x14ac:dyDescent="0.25">
      <c r="C1741" s="40"/>
      <c r="E1741" s="40"/>
      <c r="G1741" s="8"/>
      <c r="I1741" s="8"/>
      <c r="J1741" s="8"/>
      <c r="L1741" s="2"/>
    </row>
    <row r="1742" spans="3:12" s="9" customFormat="1" x14ac:dyDescent="0.25">
      <c r="C1742" s="40"/>
      <c r="E1742" s="40"/>
      <c r="G1742" s="8"/>
      <c r="I1742" s="8"/>
      <c r="J1742" s="8"/>
      <c r="L1742" s="2"/>
    </row>
    <row r="1743" spans="3:12" s="9" customFormat="1" x14ac:dyDescent="0.25">
      <c r="C1743" s="40"/>
      <c r="E1743" s="40"/>
      <c r="G1743" s="8"/>
      <c r="I1743" s="8"/>
      <c r="J1743" s="8"/>
      <c r="L1743" s="2"/>
    </row>
    <row r="1744" spans="3:12" s="9" customFormat="1" x14ac:dyDescent="0.25">
      <c r="C1744" s="40"/>
      <c r="E1744" s="40"/>
      <c r="G1744" s="8"/>
      <c r="I1744" s="8"/>
      <c r="J1744" s="8"/>
      <c r="L1744" s="2"/>
    </row>
    <row r="1745" spans="3:12" s="9" customFormat="1" x14ac:dyDescent="0.25">
      <c r="C1745" s="40"/>
      <c r="E1745" s="40"/>
      <c r="G1745" s="8"/>
      <c r="I1745" s="8"/>
      <c r="J1745" s="8"/>
      <c r="L1745" s="2"/>
    </row>
    <row r="1746" spans="3:12" s="9" customFormat="1" x14ac:dyDescent="0.25">
      <c r="C1746" s="40"/>
      <c r="E1746" s="40"/>
      <c r="G1746" s="8"/>
      <c r="I1746" s="8"/>
      <c r="J1746" s="8"/>
      <c r="L1746" s="2"/>
    </row>
    <row r="1747" spans="3:12" s="9" customFormat="1" x14ac:dyDescent="0.25">
      <c r="C1747" s="40"/>
      <c r="E1747" s="40"/>
      <c r="G1747" s="8"/>
      <c r="I1747" s="8"/>
      <c r="J1747" s="8"/>
      <c r="L1747" s="2"/>
    </row>
    <row r="1748" spans="3:12" s="9" customFormat="1" x14ac:dyDescent="0.25">
      <c r="C1748" s="40"/>
      <c r="E1748" s="40"/>
      <c r="G1748" s="8"/>
      <c r="I1748" s="8"/>
      <c r="J1748" s="8"/>
      <c r="L1748" s="2"/>
    </row>
    <row r="1749" spans="3:12" s="9" customFormat="1" x14ac:dyDescent="0.25">
      <c r="C1749" s="40"/>
      <c r="E1749" s="40"/>
      <c r="G1749" s="8"/>
      <c r="I1749" s="8"/>
      <c r="J1749" s="8"/>
      <c r="L1749" s="2"/>
    </row>
    <row r="1750" spans="3:12" s="9" customFormat="1" x14ac:dyDescent="0.25">
      <c r="C1750" s="40"/>
      <c r="E1750" s="40"/>
      <c r="G1750" s="8"/>
      <c r="I1750" s="8"/>
      <c r="J1750" s="8"/>
      <c r="L1750" s="2"/>
    </row>
    <row r="1751" spans="3:12" s="9" customFormat="1" x14ac:dyDescent="0.25">
      <c r="C1751" s="40"/>
      <c r="E1751" s="40"/>
      <c r="G1751" s="8"/>
      <c r="I1751" s="8"/>
      <c r="J1751" s="8"/>
      <c r="L1751" s="2"/>
    </row>
    <row r="1752" spans="3:12" s="9" customFormat="1" x14ac:dyDescent="0.25">
      <c r="C1752" s="40"/>
      <c r="E1752" s="40"/>
      <c r="G1752" s="8"/>
      <c r="I1752" s="8"/>
      <c r="J1752" s="8"/>
      <c r="L1752" s="2"/>
    </row>
    <row r="1753" spans="3:12" s="9" customFormat="1" x14ac:dyDescent="0.25">
      <c r="C1753" s="40"/>
      <c r="E1753" s="40"/>
      <c r="G1753" s="8"/>
      <c r="I1753" s="8"/>
      <c r="J1753" s="8"/>
      <c r="L1753" s="2"/>
    </row>
    <row r="1754" spans="3:12" s="9" customFormat="1" x14ac:dyDescent="0.25">
      <c r="C1754" s="40"/>
      <c r="E1754" s="40"/>
      <c r="G1754" s="8"/>
      <c r="I1754" s="8"/>
      <c r="J1754" s="8"/>
      <c r="L1754" s="2"/>
    </row>
    <row r="1755" spans="3:12" s="9" customFormat="1" x14ac:dyDescent="0.25">
      <c r="C1755" s="40"/>
      <c r="E1755" s="40"/>
      <c r="G1755" s="8"/>
      <c r="I1755" s="8"/>
      <c r="J1755" s="8"/>
      <c r="L1755" s="2"/>
    </row>
    <row r="1756" spans="3:12" s="9" customFormat="1" x14ac:dyDescent="0.25">
      <c r="C1756" s="40"/>
      <c r="E1756" s="40"/>
      <c r="G1756" s="8"/>
      <c r="I1756" s="8"/>
      <c r="J1756" s="8"/>
      <c r="L1756" s="2"/>
    </row>
    <row r="1757" spans="3:12" s="9" customFormat="1" x14ac:dyDescent="0.25">
      <c r="C1757" s="40"/>
      <c r="E1757" s="40"/>
      <c r="G1757" s="8"/>
      <c r="I1757" s="8"/>
      <c r="J1757" s="8"/>
      <c r="L1757" s="2"/>
    </row>
    <row r="1758" spans="3:12" s="9" customFormat="1" x14ac:dyDescent="0.25">
      <c r="C1758" s="40"/>
      <c r="E1758" s="40"/>
      <c r="G1758" s="8"/>
      <c r="I1758" s="8"/>
      <c r="J1758" s="8"/>
      <c r="L1758" s="2"/>
    </row>
    <row r="1759" spans="3:12" s="9" customFormat="1" x14ac:dyDescent="0.25">
      <c r="C1759" s="40"/>
      <c r="E1759" s="40"/>
      <c r="G1759" s="8"/>
      <c r="I1759" s="8"/>
      <c r="J1759" s="8"/>
      <c r="L1759" s="2"/>
    </row>
    <row r="1760" spans="3:12" s="9" customFormat="1" x14ac:dyDescent="0.25">
      <c r="C1760" s="40"/>
      <c r="E1760" s="40"/>
      <c r="G1760" s="8"/>
      <c r="I1760" s="8"/>
      <c r="J1760" s="8"/>
      <c r="L1760" s="2"/>
    </row>
    <row r="1761" spans="3:12" s="9" customFormat="1" x14ac:dyDescent="0.25">
      <c r="C1761" s="40"/>
      <c r="E1761" s="40"/>
      <c r="G1761" s="8"/>
      <c r="I1761" s="8"/>
      <c r="J1761" s="8"/>
      <c r="L1761" s="2"/>
    </row>
    <row r="1762" spans="3:12" s="9" customFormat="1" x14ac:dyDescent="0.25">
      <c r="C1762" s="40"/>
      <c r="E1762" s="40"/>
      <c r="G1762" s="8"/>
      <c r="I1762" s="8"/>
      <c r="J1762" s="8"/>
      <c r="L1762" s="2"/>
    </row>
    <row r="1763" spans="3:12" s="9" customFormat="1" x14ac:dyDescent="0.25">
      <c r="C1763" s="40"/>
      <c r="E1763" s="40"/>
      <c r="G1763" s="8"/>
      <c r="I1763" s="8"/>
      <c r="J1763" s="8"/>
      <c r="L1763" s="2"/>
    </row>
    <row r="1764" spans="3:12" s="9" customFormat="1" x14ac:dyDescent="0.25">
      <c r="C1764" s="40"/>
      <c r="E1764" s="40"/>
      <c r="G1764" s="8"/>
      <c r="I1764" s="8"/>
      <c r="J1764" s="8"/>
      <c r="L1764" s="2"/>
    </row>
    <row r="1765" spans="3:12" s="9" customFormat="1" x14ac:dyDescent="0.25">
      <c r="C1765" s="40"/>
      <c r="E1765" s="40"/>
      <c r="G1765" s="8"/>
      <c r="I1765" s="8"/>
      <c r="J1765" s="8"/>
      <c r="L1765" s="2"/>
    </row>
    <row r="1766" spans="3:12" s="9" customFormat="1" x14ac:dyDescent="0.25">
      <c r="C1766" s="40"/>
      <c r="E1766" s="40"/>
      <c r="G1766" s="8"/>
      <c r="I1766" s="8"/>
      <c r="J1766" s="8"/>
      <c r="L1766" s="2"/>
    </row>
    <row r="1767" spans="3:12" s="9" customFormat="1" x14ac:dyDescent="0.25">
      <c r="C1767" s="40"/>
      <c r="E1767" s="40"/>
      <c r="G1767" s="8"/>
      <c r="I1767" s="8"/>
      <c r="J1767" s="8"/>
      <c r="L1767" s="2"/>
    </row>
    <row r="1768" spans="3:12" s="9" customFormat="1" x14ac:dyDescent="0.25">
      <c r="C1768" s="40"/>
      <c r="E1768" s="40"/>
      <c r="G1768" s="8"/>
      <c r="I1768" s="8"/>
      <c r="J1768" s="8"/>
      <c r="L1768" s="2"/>
    </row>
    <row r="1769" spans="3:12" s="9" customFormat="1" x14ac:dyDescent="0.25">
      <c r="C1769" s="40"/>
      <c r="E1769" s="40"/>
      <c r="G1769" s="8"/>
      <c r="I1769" s="8"/>
      <c r="J1769" s="8"/>
      <c r="L1769" s="2"/>
    </row>
    <row r="1770" spans="3:12" s="9" customFormat="1" x14ac:dyDescent="0.25">
      <c r="C1770" s="40"/>
      <c r="E1770" s="40"/>
      <c r="G1770" s="8"/>
      <c r="I1770" s="8"/>
      <c r="J1770" s="8"/>
      <c r="L1770" s="2"/>
    </row>
    <row r="1771" spans="3:12" s="9" customFormat="1" x14ac:dyDescent="0.25">
      <c r="C1771" s="40"/>
      <c r="E1771" s="40"/>
      <c r="G1771" s="8"/>
      <c r="I1771" s="8"/>
      <c r="J1771" s="8"/>
      <c r="L1771" s="2"/>
    </row>
    <row r="1772" spans="3:12" s="9" customFormat="1" x14ac:dyDescent="0.25">
      <c r="C1772" s="40"/>
      <c r="E1772" s="40"/>
      <c r="G1772" s="8"/>
      <c r="I1772" s="8"/>
      <c r="J1772" s="8"/>
      <c r="L1772" s="2"/>
    </row>
    <row r="1773" spans="3:12" s="9" customFormat="1" x14ac:dyDescent="0.25">
      <c r="C1773" s="40"/>
      <c r="E1773" s="40"/>
      <c r="G1773" s="8"/>
      <c r="I1773" s="8"/>
      <c r="J1773" s="8"/>
      <c r="L1773" s="2"/>
    </row>
    <row r="1774" spans="3:12" s="9" customFormat="1" x14ac:dyDescent="0.25">
      <c r="C1774" s="40"/>
      <c r="E1774" s="40"/>
      <c r="G1774" s="8"/>
      <c r="I1774" s="8"/>
      <c r="J1774" s="8"/>
      <c r="L1774" s="2"/>
    </row>
    <row r="1775" spans="3:12" s="9" customFormat="1" x14ac:dyDescent="0.25">
      <c r="C1775" s="40"/>
      <c r="E1775" s="40"/>
      <c r="G1775" s="8"/>
      <c r="I1775" s="8"/>
      <c r="J1775" s="8"/>
      <c r="L1775" s="2"/>
    </row>
    <row r="1776" spans="3:12" s="9" customFormat="1" x14ac:dyDescent="0.25">
      <c r="C1776" s="40"/>
      <c r="E1776" s="40"/>
      <c r="G1776" s="8"/>
      <c r="I1776" s="8"/>
      <c r="J1776" s="8"/>
      <c r="L1776" s="2"/>
    </row>
    <row r="1777" spans="3:12" s="9" customFormat="1" x14ac:dyDescent="0.25">
      <c r="C1777" s="40"/>
      <c r="E1777" s="40"/>
      <c r="G1777" s="8"/>
      <c r="I1777" s="8"/>
      <c r="J1777" s="8"/>
      <c r="L1777" s="2"/>
    </row>
    <row r="1778" spans="3:12" s="9" customFormat="1" x14ac:dyDescent="0.25">
      <c r="C1778" s="40"/>
      <c r="E1778" s="40"/>
      <c r="G1778" s="8"/>
      <c r="I1778" s="8"/>
      <c r="J1778" s="8"/>
      <c r="L1778" s="2"/>
    </row>
    <row r="1779" spans="3:12" s="9" customFormat="1" x14ac:dyDescent="0.25">
      <c r="C1779" s="40"/>
      <c r="E1779" s="40"/>
      <c r="G1779" s="8"/>
      <c r="I1779" s="8"/>
      <c r="J1779" s="8"/>
      <c r="L1779" s="2"/>
    </row>
    <row r="1780" spans="3:12" s="9" customFormat="1" x14ac:dyDescent="0.25">
      <c r="C1780" s="40"/>
      <c r="E1780" s="40"/>
      <c r="G1780" s="8"/>
      <c r="I1780" s="8"/>
      <c r="J1780" s="8"/>
      <c r="L1780" s="2"/>
    </row>
    <row r="1781" spans="3:12" s="9" customFormat="1" x14ac:dyDescent="0.25">
      <c r="C1781" s="40"/>
      <c r="E1781" s="40"/>
      <c r="G1781" s="8"/>
      <c r="I1781" s="8"/>
      <c r="J1781" s="8"/>
      <c r="L1781" s="2"/>
    </row>
    <row r="1782" spans="3:12" s="9" customFormat="1" x14ac:dyDescent="0.25">
      <c r="C1782" s="40"/>
      <c r="E1782" s="40"/>
      <c r="G1782" s="8"/>
      <c r="I1782" s="8"/>
      <c r="J1782" s="8"/>
      <c r="L1782" s="2"/>
    </row>
    <row r="1783" spans="3:12" s="9" customFormat="1" x14ac:dyDescent="0.25">
      <c r="C1783" s="40"/>
      <c r="E1783" s="40"/>
      <c r="G1783" s="8"/>
      <c r="I1783" s="8"/>
      <c r="J1783" s="8"/>
      <c r="L1783" s="2"/>
    </row>
    <row r="1784" spans="3:12" s="9" customFormat="1" x14ac:dyDescent="0.25">
      <c r="C1784" s="40"/>
      <c r="E1784" s="40"/>
      <c r="G1784" s="8"/>
      <c r="I1784" s="8"/>
      <c r="J1784" s="8"/>
      <c r="L1784" s="2"/>
    </row>
    <row r="1785" spans="3:12" s="9" customFormat="1" x14ac:dyDescent="0.25">
      <c r="C1785" s="40"/>
      <c r="E1785" s="40"/>
      <c r="G1785" s="8"/>
      <c r="I1785" s="8"/>
      <c r="J1785" s="8"/>
      <c r="L1785" s="2"/>
    </row>
    <row r="1786" spans="3:12" s="9" customFormat="1" x14ac:dyDescent="0.25">
      <c r="C1786" s="40"/>
      <c r="E1786" s="40"/>
      <c r="G1786" s="8"/>
      <c r="I1786" s="8"/>
      <c r="J1786" s="8"/>
      <c r="L1786" s="2"/>
    </row>
    <row r="1787" spans="3:12" s="9" customFormat="1" x14ac:dyDescent="0.25">
      <c r="C1787" s="40"/>
      <c r="E1787" s="40"/>
      <c r="G1787" s="8"/>
      <c r="I1787" s="8"/>
      <c r="J1787" s="8"/>
      <c r="L1787" s="2"/>
    </row>
    <row r="1788" spans="3:12" s="9" customFormat="1" x14ac:dyDescent="0.25">
      <c r="C1788" s="40"/>
      <c r="E1788" s="40"/>
      <c r="G1788" s="8"/>
      <c r="I1788" s="8"/>
      <c r="J1788" s="8"/>
      <c r="L1788" s="2"/>
    </row>
    <row r="1789" spans="3:12" s="9" customFormat="1" x14ac:dyDescent="0.25">
      <c r="C1789" s="40"/>
      <c r="E1789" s="40"/>
      <c r="G1789" s="8"/>
      <c r="I1789" s="8"/>
      <c r="J1789" s="8"/>
      <c r="L1789" s="2"/>
    </row>
    <row r="1790" spans="3:12" s="9" customFormat="1" x14ac:dyDescent="0.25">
      <c r="C1790" s="40"/>
      <c r="E1790" s="40"/>
      <c r="G1790" s="8"/>
      <c r="I1790" s="8"/>
      <c r="J1790" s="8"/>
      <c r="L1790" s="2"/>
    </row>
    <row r="1791" spans="3:12" s="9" customFormat="1" x14ac:dyDescent="0.25">
      <c r="C1791" s="40"/>
      <c r="E1791" s="40"/>
      <c r="G1791" s="8"/>
      <c r="I1791" s="8"/>
      <c r="J1791" s="8"/>
      <c r="L1791" s="2"/>
    </row>
    <row r="1792" spans="3:12" s="9" customFormat="1" x14ac:dyDescent="0.25">
      <c r="C1792" s="40"/>
      <c r="E1792" s="40"/>
      <c r="G1792" s="8"/>
      <c r="I1792" s="8"/>
      <c r="J1792" s="8"/>
      <c r="L1792" s="2"/>
    </row>
    <row r="1793" spans="3:12" s="9" customFormat="1" x14ac:dyDescent="0.25">
      <c r="C1793" s="40"/>
      <c r="E1793" s="40"/>
      <c r="G1793" s="8"/>
      <c r="I1793" s="8"/>
      <c r="J1793" s="8"/>
      <c r="L1793" s="2"/>
    </row>
    <row r="1794" spans="3:12" s="9" customFormat="1" x14ac:dyDescent="0.25">
      <c r="C1794" s="40"/>
      <c r="E1794" s="40"/>
      <c r="G1794" s="8"/>
      <c r="I1794" s="8"/>
      <c r="J1794" s="8"/>
      <c r="L1794" s="2"/>
    </row>
    <row r="1795" spans="3:12" s="9" customFormat="1" x14ac:dyDescent="0.25">
      <c r="C1795" s="40"/>
      <c r="E1795" s="40"/>
      <c r="G1795" s="8"/>
      <c r="I1795" s="8"/>
      <c r="J1795" s="8"/>
      <c r="L1795" s="2"/>
    </row>
    <row r="1796" spans="3:12" s="9" customFormat="1" x14ac:dyDescent="0.25">
      <c r="C1796" s="40"/>
      <c r="E1796" s="40"/>
      <c r="G1796" s="8"/>
      <c r="I1796" s="8"/>
      <c r="J1796" s="8"/>
      <c r="L1796" s="2"/>
    </row>
    <row r="1797" spans="3:12" s="9" customFormat="1" x14ac:dyDescent="0.25">
      <c r="C1797" s="40"/>
      <c r="E1797" s="40"/>
      <c r="G1797" s="8"/>
      <c r="I1797" s="8"/>
      <c r="J1797" s="8"/>
      <c r="L1797" s="2"/>
    </row>
    <row r="1798" spans="3:12" s="9" customFormat="1" x14ac:dyDescent="0.25">
      <c r="C1798" s="40"/>
      <c r="E1798" s="40"/>
      <c r="G1798" s="8"/>
      <c r="I1798" s="8"/>
      <c r="J1798" s="8"/>
      <c r="L1798" s="2"/>
    </row>
    <row r="1799" spans="3:12" s="9" customFormat="1" x14ac:dyDescent="0.25">
      <c r="C1799" s="40"/>
      <c r="E1799" s="40"/>
      <c r="G1799" s="8"/>
      <c r="I1799" s="8"/>
      <c r="J1799" s="8"/>
      <c r="L1799" s="2"/>
    </row>
    <row r="1800" spans="3:12" s="9" customFormat="1" x14ac:dyDescent="0.25">
      <c r="C1800" s="40"/>
      <c r="E1800" s="40"/>
      <c r="G1800" s="8"/>
      <c r="I1800" s="8"/>
      <c r="J1800" s="8"/>
      <c r="L1800" s="2"/>
    </row>
    <row r="1801" spans="3:12" s="9" customFormat="1" x14ac:dyDescent="0.25">
      <c r="C1801" s="40"/>
      <c r="E1801" s="40"/>
      <c r="G1801" s="8"/>
      <c r="I1801" s="8"/>
      <c r="J1801" s="8"/>
      <c r="L1801" s="2"/>
    </row>
    <row r="1802" spans="3:12" s="9" customFormat="1" x14ac:dyDescent="0.25">
      <c r="C1802" s="40"/>
      <c r="E1802" s="40"/>
      <c r="G1802" s="8"/>
      <c r="I1802" s="8"/>
      <c r="J1802" s="8"/>
      <c r="L1802" s="2"/>
    </row>
    <row r="1803" spans="3:12" s="9" customFormat="1" x14ac:dyDescent="0.25">
      <c r="C1803" s="40"/>
      <c r="E1803" s="40"/>
      <c r="G1803" s="8"/>
      <c r="I1803" s="8"/>
      <c r="J1803" s="8"/>
      <c r="L1803" s="2"/>
    </row>
    <row r="1804" spans="3:12" s="9" customFormat="1" x14ac:dyDescent="0.25">
      <c r="C1804" s="40"/>
      <c r="E1804" s="40"/>
      <c r="G1804" s="8"/>
      <c r="I1804" s="8"/>
      <c r="J1804" s="8"/>
      <c r="L1804" s="2"/>
    </row>
    <row r="1805" spans="3:12" s="9" customFormat="1" x14ac:dyDescent="0.25">
      <c r="C1805" s="40"/>
      <c r="E1805" s="40"/>
      <c r="G1805" s="8"/>
      <c r="I1805" s="8"/>
      <c r="J1805" s="8"/>
      <c r="L1805" s="2"/>
    </row>
    <row r="1806" spans="3:12" s="9" customFormat="1" x14ac:dyDescent="0.25">
      <c r="C1806" s="40"/>
      <c r="E1806" s="40"/>
      <c r="G1806" s="8"/>
      <c r="I1806" s="8"/>
      <c r="J1806" s="8"/>
      <c r="L1806" s="2"/>
    </row>
    <row r="1807" spans="3:12" s="9" customFormat="1" x14ac:dyDescent="0.25">
      <c r="C1807" s="40"/>
      <c r="E1807" s="40"/>
      <c r="G1807" s="8"/>
      <c r="I1807" s="8"/>
      <c r="J1807" s="8"/>
      <c r="L1807" s="2"/>
    </row>
    <row r="1808" spans="3:12" s="9" customFormat="1" x14ac:dyDescent="0.25">
      <c r="C1808" s="40"/>
      <c r="E1808" s="40"/>
      <c r="G1808" s="8"/>
      <c r="I1808" s="8"/>
      <c r="J1808" s="8"/>
      <c r="L1808" s="2"/>
    </row>
    <row r="1809" spans="3:12" s="9" customFormat="1" x14ac:dyDescent="0.25">
      <c r="C1809" s="40"/>
      <c r="E1809" s="40"/>
      <c r="G1809" s="8"/>
      <c r="I1809" s="8"/>
      <c r="J1809" s="8"/>
      <c r="L1809" s="2"/>
    </row>
    <row r="1810" spans="3:12" s="9" customFormat="1" x14ac:dyDescent="0.25">
      <c r="C1810" s="40"/>
      <c r="E1810" s="40"/>
      <c r="G1810" s="8"/>
      <c r="I1810" s="8"/>
      <c r="J1810" s="8"/>
      <c r="L1810" s="2"/>
    </row>
    <row r="1811" spans="3:12" s="9" customFormat="1" x14ac:dyDescent="0.25">
      <c r="C1811" s="40"/>
      <c r="E1811" s="40"/>
      <c r="G1811" s="8"/>
      <c r="I1811" s="8"/>
      <c r="J1811" s="8"/>
      <c r="L1811" s="2"/>
    </row>
    <row r="1812" spans="3:12" s="9" customFormat="1" x14ac:dyDescent="0.25">
      <c r="C1812" s="40"/>
      <c r="E1812" s="40"/>
      <c r="G1812" s="8"/>
      <c r="I1812" s="8"/>
      <c r="J1812" s="8"/>
      <c r="L1812" s="2"/>
    </row>
    <row r="1813" spans="3:12" s="9" customFormat="1" x14ac:dyDescent="0.25">
      <c r="C1813" s="40"/>
      <c r="E1813" s="40"/>
      <c r="G1813" s="8"/>
      <c r="I1813" s="8"/>
      <c r="J1813" s="8"/>
      <c r="L1813" s="2"/>
    </row>
    <row r="1814" spans="3:12" s="9" customFormat="1" x14ac:dyDescent="0.25">
      <c r="C1814" s="40"/>
      <c r="E1814" s="40"/>
      <c r="G1814" s="8"/>
      <c r="I1814" s="8"/>
      <c r="J1814" s="8"/>
      <c r="L1814" s="2"/>
    </row>
    <row r="1815" spans="3:12" s="9" customFormat="1" x14ac:dyDescent="0.25">
      <c r="C1815" s="40"/>
      <c r="E1815" s="40"/>
      <c r="G1815" s="8"/>
      <c r="I1815" s="8"/>
      <c r="J1815" s="8"/>
      <c r="L1815" s="2"/>
    </row>
    <row r="1816" spans="3:12" s="9" customFormat="1" x14ac:dyDescent="0.25">
      <c r="C1816" s="40"/>
      <c r="E1816" s="40"/>
      <c r="G1816" s="8"/>
      <c r="I1816" s="8"/>
      <c r="J1816" s="8"/>
      <c r="L1816" s="2"/>
    </row>
    <row r="1817" spans="3:12" s="9" customFormat="1" x14ac:dyDescent="0.25">
      <c r="C1817" s="40"/>
      <c r="E1817" s="40"/>
      <c r="G1817" s="8"/>
      <c r="I1817" s="8"/>
      <c r="J1817" s="8"/>
      <c r="L1817" s="2"/>
    </row>
    <row r="1818" spans="3:12" s="9" customFormat="1" x14ac:dyDescent="0.25">
      <c r="C1818" s="40"/>
      <c r="E1818" s="40"/>
      <c r="G1818" s="8"/>
      <c r="I1818" s="8"/>
      <c r="J1818" s="8"/>
      <c r="L1818" s="2"/>
    </row>
    <row r="1819" spans="3:12" s="9" customFormat="1" x14ac:dyDescent="0.25">
      <c r="C1819" s="40"/>
      <c r="E1819" s="40"/>
      <c r="G1819" s="8"/>
      <c r="I1819" s="8"/>
      <c r="J1819" s="8"/>
      <c r="L1819" s="2"/>
    </row>
    <row r="1820" spans="3:12" s="9" customFormat="1" x14ac:dyDescent="0.25">
      <c r="C1820" s="40"/>
      <c r="E1820" s="40"/>
      <c r="G1820" s="8"/>
      <c r="I1820" s="8"/>
      <c r="J1820" s="8"/>
      <c r="L1820" s="2"/>
    </row>
    <row r="1821" spans="3:12" s="9" customFormat="1" x14ac:dyDescent="0.25">
      <c r="C1821" s="40"/>
      <c r="E1821" s="40"/>
      <c r="G1821" s="8"/>
      <c r="I1821" s="8"/>
      <c r="J1821" s="8"/>
      <c r="L1821" s="2"/>
    </row>
    <row r="1822" spans="3:12" s="9" customFormat="1" x14ac:dyDescent="0.25">
      <c r="C1822" s="40"/>
      <c r="E1822" s="40"/>
      <c r="G1822" s="8"/>
      <c r="I1822" s="8"/>
      <c r="J1822" s="8"/>
      <c r="L1822" s="2"/>
    </row>
    <row r="1823" spans="3:12" s="9" customFormat="1" x14ac:dyDescent="0.25">
      <c r="C1823" s="40"/>
      <c r="E1823" s="40"/>
      <c r="G1823" s="8"/>
      <c r="I1823" s="8"/>
      <c r="J1823" s="8"/>
      <c r="L1823" s="2"/>
    </row>
    <row r="1824" spans="3:12" s="9" customFormat="1" x14ac:dyDescent="0.25">
      <c r="C1824" s="40"/>
      <c r="E1824" s="40"/>
      <c r="G1824" s="8"/>
      <c r="I1824" s="8"/>
      <c r="J1824" s="8"/>
      <c r="L1824" s="2"/>
    </row>
    <row r="1825" spans="3:12" s="9" customFormat="1" x14ac:dyDescent="0.25">
      <c r="C1825" s="40"/>
      <c r="E1825" s="40"/>
      <c r="G1825" s="8"/>
      <c r="I1825" s="8"/>
      <c r="J1825" s="8"/>
      <c r="L1825" s="2"/>
    </row>
    <row r="1826" spans="3:12" s="9" customFormat="1" x14ac:dyDescent="0.25">
      <c r="C1826" s="40"/>
      <c r="E1826" s="40"/>
      <c r="G1826" s="8"/>
      <c r="I1826" s="8"/>
      <c r="J1826" s="8"/>
      <c r="L1826" s="2"/>
    </row>
    <row r="1827" spans="3:12" s="9" customFormat="1" x14ac:dyDescent="0.25">
      <c r="C1827" s="40"/>
      <c r="E1827" s="40"/>
      <c r="G1827" s="8"/>
      <c r="I1827" s="8"/>
      <c r="J1827" s="8"/>
      <c r="L1827" s="2"/>
    </row>
    <row r="1828" spans="3:12" s="9" customFormat="1" x14ac:dyDescent="0.25">
      <c r="C1828" s="40"/>
      <c r="E1828" s="40"/>
      <c r="G1828" s="8"/>
      <c r="I1828" s="8"/>
      <c r="J1828" s="8"/>
      <c r="L1828" s="2"/>
    </row>
    <row r="1829" spans="3:12" s="9" customFormat="1" x14ac:dyDescent="0.25">
      <c r="C1829" s="40"/>
      <c r="E1829" s="40"/>
      <c r="G1829" s="8"/>
      <c r="I1829" s="8"/>
      <c r="J1829" s="8"/>
      <c r="L1829" s="2"/>
    </row>
    <row r="1830" spans="3:12" s="9" customFormat="1" x14ac:dyDescent="0.25">
      <c r="C1830" s="40"/>
      <c r="E1830" s="40"/>
      <c r="G1830" s="8"/>
      <c r="I1830" s="8"/>
      <c r="J1830" s="8"/>
      <c r="L1830" s="2"/>
    </row>
    <row r="1831" spans="3:12" s="9" customFormat="1" x14ac:dyDescent="0.25">
      <c r="C1831" s="40"/>
      <c r="E1831" s="40"/>
      <c r="G1831" s="8"/>
      <c r="I1831" s="8"/>
      <c r="J1831" s="8"/>
      <c r="L1831" s="2"/>
    </row>
    <row r="1832" spans="3:12" s="9" customFormat="1" x14ac:dyDescent="0.25">
      <c r="C1832" s="40"/>
      <c r="E1832" s="40"/>
      <c r="G1832" s="8"/>
      <c r="I1832" s="8"/>
      <c r="J1832" s="8"/>
      <c r="L1832" s="2"/>
    </row>
    <row r="1833" spans="3:12" s="9" customFormat="1" x14ac:dyDescent="0.25">
      <c r="C1833" s="40"/>
      <c r="E1833" s="40"/>
      <c r="G1833" s="8"/>
      <c r="I1833" s="8"/>
      <c r="J1833" s="8"/>
      <c r="L1833" s="2"/>
    </row>
    <row r="1834" spans="3:12" s="9" customFormat="1" x14ac:dyDescent="0.25">
      <c r="C1834" s="40"/>
      <c r="E1834" s="40"/>
      <c r="G1834" s="8"/>
      <c r="I1834" s="8"/>
      <c r="J1834" s="8"/>
      <c r="L1834" s="2"/>
    </row>
    <row r="1835" spans="3:12" s="9" customFormat="1" x14ac:dyDescent="0.25">
      <c r="C1835" s="40"/>
      <c r="E1835" s="40"/>
      <c r="G1835" s="8"/>
      <c r="I1835" s="8"/>
      <c r="J1835" s="8"/>
      <c r="L1835" s="2"/>
    </row>
    <row r="1836" spans="3:12" s="9" customFormat="1" x14ac:dyDescent="0.25">
      <c r="C1836" s="40"/>
      <c r="E1836" s="40"/>
      <c r="G1836" s="8"/>
      <c r="I1836" s="8"/>
      <c r="J1836" s="8"/>
      <c r="L1836" s="2"/>
    </row>
    <row r="1837" spans="3:12" s="9" customFormat="1" x14ac:dyDescent="0.25">
      <c r="C1837" s="40"/>
      <c r="E1837" s="40"/>
      <c r="G1837" s="8"/>
      <c r="I1837" s="8"/>
      <c r="J1837" s="8"/>
      <c r="L1837" s="2"/>
    </row>
    <row r="1838" spans="3:12" s="9" customFormat="1" x14ac:dyDescent="0.25">
      <c r="C1838" s="40"/>
      <c r="E1838" s="40"/>
      <c r="G1838" s="8"/>
      <c r="I1838" s="8"/>
      <c r="J1838" s="8"/>
      <c r="L1838" s="2"/>
    </row>
    <row r="1839" spans="3:12" s="9" customFormat="1" x14ac:dyDescent="0.25">
      <c r="C1839" s="40"/>
      <c r="E1839" s="40"/>
      <c r="G1839" s="8"/>
      <c r="I1839" s="8"/>
      <c r="J1839" s="8"/>
      <c r="L1839" s="2"/>
    </row>
    <row r="1840" spans="3:12" s="9" customFormat="1" x14ac:dyDescent="0.25">
      <c r="C1840" s="40"/>
      <c r="E1840" s="40"/>
      <c r="G1840" s="8"/>
      <c r="I1840" s="8"/>
      <c r="J1840" s="8"/>
      <c r="L1840" s="2"/>
    </row>
    <row r="1841" spans="3:12" s="9" customFormat="1" x14ac:dyDescent="0.25">
      <c r="C1841" s="40"/>
      <c r="E1841" s="40"/>
      <c r="G1841" s="8"/>
      <c r="I1841" s="8"/>
      <c r="J1841" s="8"/>
      <c r="L1841" s="2"/>
    </row>
    <row r="1842" spans="3:12" s="9" customFormat="1" x14ac:dyDescent="0.25">
      <c r="C1842" s="40"/>
      <c r="E1842" s="40"/>
      <c r="G1842" s="8"/>
      <c r="I1842" s="8"/>
      <c r="J1842" s="8"/>
      <c r="L1842" s="2"/>
    </row>
    <row r="1843" spans="3:12" s="9" customFormat="1" x14ac:dyDescent="0.25">
      <c r="C1843" s="40"/>
      <c r="E1843" s="40"/>
      <c r="G1843" s="8"/>
      <c r="I1843" s="8"/>
      <c r="J1843" s="8"/>
      <c r="L1843" s="2"/>
    </row>
    <row r="1844" spans="3:12" s="9" customFormat="1" x14ac:dyDescent="0.25">
      <c r="C1844" s="40"/>
      <c r="E1844" s="40"/>
      <c r="G1844" s="8"/>
      <c r="I1844" s="8"/>
      <c r="J1844" s="8"/>
      <c r="L1844" s="2"/>
    </row>
    <row r="1845" spans="3:12" s="9" customFormat="1" x14ac:dyDescent="0.25">
      <c r="C1845" s="40"/>
      <c r="E1845" s="40"/>
      <c r="G1845" s="8"/>
      <c r="I1845" s="8"/>
      <c r="J1845" s="8"/>
      <c r="L1845" s="2"/>
    </row>
    <row r="1846" spans="3:12" s="9" customFormat="1" x14ac:dyDescent="0.25">
      <c r="C1846" s="40"/>
      <c r="E1846" s="40"/>
      <c r="G1846" s="8"/>
      <c r="I1846" s="8"/>
      <c r="J1846" s="8"/>
      <c r="L1846" s="2"/>
    </row>
    <row r="1847" spans="3:12" s="9" customFormat="1" x14ac:dyDescent="0.25">
      <c r="C1847" s="40"/>
      <c r="E1847" s="40"/>
      <c r="G1847" s="8"/>
      <c r="I1847" s="8"/>
      <c r="J1847" s="8"/>
      <c r="L1847" s="2"/>
    </row>
    <row r="1848" spans="3:12" s="9" customFormat="1" x14ac:dyDescent="0.25">
      <c r="C1848" s="40"/>
      <c r="E1848" s="40"/>
      <c r="G1848" s="8"/>
      <c r="I1848" s="8"/>
      <c r="J1848" s="8"/>
      <c r="L1848" s="2"/>
    </row>
    <row r="1849" spans="3:12" s="9" customFormat="1" x14ac:dyDescent="0.25">
      <c r="C1849" s="40"/>
      <c r="E1849" s="40"/>
      <c r="G1849" s="8"/>
      <c r="I1849" s="8"/>
      <c r="J1849" s="8"/>
      <c r="L1849" s="2"/>
    </row>
    <row r="1850" spans="3:12" s="9" customFormat="1" x14ac:dyDescent="0.25">
      <c r="C1850" s="40"/>
      <c r="E1850" s="40"/>
      <c r="G1850" s="8"/>
      <c r="I1850" s="8"/>
      <c r="J1850" s="8"/>
      <c r="L1850" s="2"/>
    </row>
    <row r="1851" spans="3:12" s="9" customFormat="1" x14ac:dyDescent="0.25">
      <c r="C1851" s="40"/>
      <c r="E1851" s="40"/>
      <c r="G1851" s="8"/>
      <c r="I1851" s="8"/>
      <c r="J1851" s="8"/>
      <c r="L1851" s="2"/>
    </row>
    <row r="1852" spans="3:12" s="9" customFormat="1" x14ac:dyDescent="0.25">
      <c r="C1852" s="40"/>
      <c r="E1852" s="40"/>
      <c r="G1852" s="8"/>
      <c r="I1852" s="8"/>
      <c r="J1852" s="8"/>
      <c r="L1852" s="2"/>
    </row>
    <row r="1853" spans="3:12" s="9" customFormat="1" x14ac:dyDescent="0.25">
      <c r="C1853" s="40"/>
      <c r="E1853" s="40"/>
      <c r="G1853" s="8"/>
      <c r="I1853" s="8"/>
      <c r="J1853" s="8"/>
      <c r="L1853" s="2"/>
    </row>
    <row r="1854" spans="3:12" s="9" customFormat="1" x14ac:dyDescent="0.25">
      <c r="C1854" s="40"/>
      <c r="E1854" s="40"/>
      <c r="G1854" s="8"/>
      <c r="I1854" s="8"/>
      <c r="J1854" s="8"/>
      <c r="L1854" s="2"/>
    </row>
    <row r="1855" spans="3:12" s="9" customFormat="1" x14ac:dyDescent="0.25">
      <c r="C1855" s="40"/>
      <c r="E1855" s="40"/>
      <c r="G1855" s="8"/>
      <c r="I1855" s="8"/>
      <c r="J1855" s="8"/>
      <c r="L1855" s="2"/>
    </row>
    <row r="1856" spans="3:12" s="9" customFormat="1" x14ac:dyDescent="0.25">
      <c r="C1856" s="40"/>
      <c r="E1856" s="40"/>
      <c r="G1856" s="8"/>
      <c r="I1856" s="8"/>
      <c r="J1856" s="8"/>
      <c r="L1856" s="2"/>
    </row>
    <row r="1857" spans="3:12" s="9" customFormat="1" x14ac:dyDescent="0.25">
      <c r="C1857" s="40"/>
      <c r="E1857" s="40"/>
      <c r="G1857" s="8"/>
      <c r="I1857" s="8"/>
      <c r="J1857" s="8"/>
      <c r="L1857" s="2"/>
    </row>
    <row r="1858" spans="3:12" s="9" customFormat="1" x14ac:dyDescent="0.25">
      <c r="C1858" s="40"/>
      <c r="E1858" s="40"/>
      <c r="G1858" s="8"/>
      <c r="I1858" s="8"/>
      <c r="J1858" s="8"/>
      <c r="L1858" s="2"/>
    </row>
    <row r="1859" spans="3:12" s="9" customFormat="1" x14ac:dyDescent="0.25">
      <c r="C1859" s="40"/>
      <c r="E1859" s="40"/>
      <c r="G1859" s="8"/>
      <c r="I1859" s="8"/>
      <c r="J1859" s="8"/>
      <c r="L1859" s="2"/>
    </row>
    <row r="1860" spans="3:12" s="9" customFormat="1" x14ac:dyDescent="0.25">
      <c r="C1860" s="40"/>
      <c r="E1860" s="40"/>
      <c r="G1860" s="8"/>
      <c r="I1860" s="8"/>
      <c r="J1860" s="8"/>
      <c r="L1860" s="2"/>
    </row>
    <row r="1861" spans="3:12" s="9" customFormat="1" x14ac:dyDescent="0.25">
      <c r="C1861" s="40"/>
      <c r="E1861" s="40"/>
      <c r="G1861" s="8"/>
      <c r="I1861" s="8"/>
      <c r="J1861" s="8"/>
      <c r="L1861" s="2"/>
    </row>
    <row r="1862" spans="3:12" s="9" customFormat="1" x14ac:dyDescent="0.25">
      <c r="C1862" s="40"/>
      <c r="E1862" s="40"/>
      <c r="G1862" s="8"/>
      <c r="I1862" s="8"/>
      <c r="J1862" s="8"/>
      <c r="L1862" s="2"/>
    </row>
    <row r="1863" spans="3:12" s="9" customFormat="1" x14ac:dyDescent="0.25">
      <c r="C1863" s="40"/>
      <c r="E1863" s="40"/>
      <c r="G1863" s="8"/>
      <c r="I1863" s="8"/>
      <c r="J1863" s="8"/>
      <c r="L1863" s="2"/>
    </row>
    <row r="1864" spans="3:12" s="9" customFormat="1" x14ac:dyDescent="0.25">
      <c r="C1864" s="40"/>
      <c r="E1864" s="40"/>
      <c r="G1864" s="8"/>
      <c r="I1864" s="8"/>
      <c r="J1864" s="8"/>
      <c r="L1864" s="2"/>
    </row>
    <row r="1865" spans="3:12" s="9" customFormat="1" x14ac:dyDescent="0.25">
      <c r="C1865" s="40"/>
      <c r="E1865" s="40"/>
      <c r="G1865" s="8"/>
      <c r="I1865" s="8"/>
      <c r="J1865" s="8"/>
      <c r="L1865" s="2"/>
    </row>
    <row r="1866" spans="3:12" s="9" customFormat="1" x14ac:dyDescent="0.25">
      <c r="C1866" s="40"/>
      <c r="E1866" s="40"/>
      <c r="G1866" s="8"/>
      <c r="I1866" s="8"/>
      <c r="J1866" s="8"/>
      <c r="L1866" s="2"/>
    </row>
    <row r="1867" spans="3:12" s="9" customFormat="1" x14ac:dyDescent="0.25">
      <c r="C1867" s="40"/>
      <c r="E1867" s="40"/>
      <c r="G1867" s="8"/>
      <c r="I1867" s="8"/>
      <c r="J1867" s="8"/>
      <c r="L1867" s="2"/>
    </row>
    <row r="1868" spans="3:12" s="9" customFormat="1" x14ac:dyDescent="0.25">
      <c r="C1868" s="40"/>
      <c r="E1868" s="40"/>
      <c r="G1868" s="8"/>
      <c r="I1868" s="8"/>
      <c r="J1868" s="8"/>
      <c r="L1868" s="2"/>
    </row>
    <row r="1869" spans="3:12" s="9" customFormat="1" x14ac:dyDescent="0.25">
      <c r="C1869" s="40"/>
      <c r="E1869" s="40"/>
      <c r="G1869" s="8"/>
      <c r="I1869" s="8"/>
      <c r="J1869" s="8"/>
      <c r="L1869" s="2"/>
    </row>
    <row r="1870" spans="3:12" s="9" customFormat="1" x14ac:dyDescent="0.25">
      <c r="C1870" s="40"/>
      <c r="E1870" s="40"/>
      <c r="G1870" s="8"/>
      <c r="I1870" s="8"/>
      <c r="J1870" s="8"/>
      <c r="L1870" s="2"/>
    </row>
    <row r="1871" spans="3:12" s="9" customFormat="1" x14ac:dyDescent="0.25">
      <c r="C1871" s="40"/>
      <c r="E1871" s="40"/>
      <c r="G1871" s="8"/>
      <c r="I1871" s="8"/>
      <c r="J1871" s="8"/>
      <c r="L1871" s="2"/>
    </row>
    <row r="1872" spans="3:12" s="9" customFormat="1" x14ac:dyDescent="0.25">
      <c r="C1872" s="40"/>
      <c r="E1872" s="40"/>
      <c r="G1872" s="8"/>
      <c r="I1872" s="8"/>
      <c r="J1872" s="8"/>
      <c r="L1872" s="2"/>
    </row>
    <row r="1873" spans="3:12" s="9" customFormat="1" x14ac:dyDescent="0.25">
      <c r="C1873" s="40"/>
      <c r="E1873" s="40"/>
      <c r="G1873" s="8"/>
      <c r="I1873" s="8"/>
      <c r="J1873" s="8"/>
      <c r="L1873" s="2"/>
    </row>
    <row r="1874" spans="3:12" s="9" customFormat="1" x14ac:dyDescent="0.25">
      <c r="C1874" s="40"/>
      <c r="E1874" s="40"/>
      <c r="G1874" s="8"/>
      <c r="I1874" s="8"/>
      <c r="J1874" s="8"/>
      <c r="L1874" s="2"/>
    </row>
    <row r="1875" spans="3:12" s="9" customFormat="1" x14ac:dyDescent="0.25">
      <c r="C1875" s="40"/>
      <c r="E1875" s="40"/>
      <c r="G1875" s="8"/>
      <c r="I1875" s="8"/>
      <c r="J1875" s="8"/>
      <c r="L1875" s="2"/>
    </row>
    <row r="1876" spans="3:12" s="9" customFormat="1" x14ac:dyDescent="0.25">
      <c r="C1876" s="40"/>
      <c r="E1876" s="40"/>
      <c r="G1876" s="8"/>
      <c r="I1876" s="8"/>
      <c r="J1876" s="8"/>
      <c r="L1876" s="2"/>
    </row>
    <row r="1877" spans="3:12" s="9" customFormat="1" x14ac:dyDescent="0.25">
      <c r="C1877" s="40"/>
      <c r="E1877" s="40"/>
      <c r="G1877" s="8"/>
      <c r="I1877" s="8"/>
      <c r="J1877" s="8"/>
      <c r="L1877" s="2"/>
    </row>
    <row r="1878" spans="3:12" s="9" customFormat="1" x14ac:dyDescent="0.25">
      <c r="C1878" s="40"/>
      <c r="E1878" s="40"/>
      <c r="G1878" s="8"/>
      <c r="I1878" s="8"/>
      <c r="J1878" s="8"/>
      <c r="L1878" s="2"/>
    </row>
    <row r="1879" spans="3:12" s="9" customFormat="1" x14ac:dyDescent="0.25">
      <c r="C1879" s="40"/>
      <c r="E1879" s="40"/>
      <c r="G1879" s="8"/>
      <c r="I1879" s="8"/>
      <c r="J1879" s="8"/>
      <c r="L1879" s="2"/>
    </row>
    <row r="1880" spans="3:12" s="9" customFormat="1" x14ac:dyDescent="0.25">
      <c r="C1880" s="40"/>
      <c r="E1880" s="40"/>
      <c r="G1880" s="8"/>
      <c r="I1880" s="8"/>
      <c r="J1880" s="8"/>
      <c r="L1880" s="2"/>
    </row>
    <row r="1881" spans="3:12" s="9" customFormat="1" x14ac:dyDescent="0.25">
      <c r="C1881" s="40"/>
      <c r="E1881" s="40"/>
      <c r="G1881" s="8"/>
      <c r="I1881" s="8"/>
      <c r="J1881" s="8"/>
      <c r="L1881" s="2"/>
    </row>
    <row r="1882" spans="3:12" s="9" customFormat="1" x14ac:dyDescent="0.25">
      <c r="C1882" s="40"/>
      <c r="E1882" s="40"/>
      <c r="G1882" s="8"/>
      <c r="I1882" s="8"/>
      <c r="J1882" s="8"/>
      <c r="L1882" s="2"/>
    </row>
    <row r="1883" spans="3:12" s="9" customFormat="1" x14ac:dyDescent="0.25">
      <c r="C1883" s="40"/>
      <c r="E1883" s="40"/>
      <c r="G1883" s="8"/>
      <c r="I1883" s="8"/>
      <c r="J1883" s="8"/>
      <c r="L1883" s="2"/>
    </row>
    <row r="1884" spans="3:12" s="9" customFormat="1" x14ac:dyDescent="0.25">
      <c r="C1884" s="40"/>
      <c r="E1884" s="40"/>
      <c r="G1884" s="8"/>
      <c r="I1884" s="8"/>
      <c r="J1884" s="8"/>
      <c r="L1884" s="2"/>
    </row>
    <row r="1885" spans="3:12" s="9" customFormat="1" x14ac:dyDescent="0.25">
      <c r="C1885" s="40"/>
      <c r="E1885" s="40"/>
      <c r="G1885" s="8"/>
      <c r="I1885" s="8"/>
      <c r="J1885" s="8"/>
      <c r="L1885" s="2"/>
    </row>
    <row r="1886" spans="3:12" s="9" customFormat="1" x14ac:dyDescent="0.25">
      <c r="C1886" s="40"/>
      <c r="E1886" s="40"/>
      <c r="G1886" s="8"/>
      <c r="I1886" s="8"/>
      <c r="J1886" s="8"/>
      <c r="L1886" s="2"/>
    </row>
    <row r="1887" spans="3:12" s="9" customFormat="1" x14ac:dyDescent="0.25">
      <c r="C1887" s="40"/>
      <c r="E1887" s="40"/>
      <c r="G1887" s="8"/>
      <c r="I1887" s="8"/>
      <c r="J1887" s="8"/>
      <c r="L1887" s="2"/>
    </row>
    <row r="1888" spans="3:12" s="9" customFormat="1" x14ac:dyDescent="0.25">
      <c r="C1888" s="40"/>
      <c r="E1888" s="40"/>
      <c r="G1888" s="8"/>
      <c r="I1888" s="8"/>
      <c r="J1888" s="8"/>
      <c r="L1888" s="2"/>
    </row>
    <row r="1889" spans="3:12" s="9" customFormat="1" x14ac:dyDescent="0.25">
      <c r="C1889" s="40"/>
      <c r="E1889" s="40"/>
      <c r="G1889" s="8"/>
      <c r="I1889" s="8"/>
      <c r="J1889" s="8"/>
      <c r="L1889" s="2"/>
    </row>
    <row r="1890" spans="3:12" s="9" customFormat="1" x14ac:dyDescent="0.25">
      <c r="C1890" s="40"/>
      <c r="E1890" s="40"/>
      <c r="G1890" s="8"/>
      <c r="I1890" s="8"/>
      <c r="J1890" s="8"/>
      <c r="L1890" s="2"/>
    </row>
    <row r="1891" spans="3:12" s="9" customFormat="1" x14ac:dyDescent="0.25">
      <c r="C1891" s="40"/>
      <c r="E1891" s="40"/>
      <c r="G1891" s="8"/>
      <c r="I1891" s="8"/>
      <c r="J1891" s="8"/>
      <c r="L1891" s="2"/>
    </row>
    <row r="1892" spans="3:12" s="9" customFormat="1" x14ac:dyDescent="0.25">
      <c r="C1892" s="40"/>
      <c r="E1892" s="40"/>
      <c r="G1892" s="8"/>
      <c r="I1892" s="8"/>
      <c r="J1892" s="8"/>
      <c r="L1892" s="2"/>
    </row>
    <row r="1893" spans="3:12" s="9" customFormat="1" x14ac:dyDescent="0.25">
      <c r="C1893" s="40"/>
      <c r="E1893" s="40"/>
      <c r="G1893" s="8"/>
      <c r="I1893" s="8"/>
      <c r="J1893" s="8"/>
      <c r="L1893" s="2"/>
    </row>
    <row r="1894" spans="3:12" s="9" customFormat="1" x14ac:dyDescent="0.25">
      <c r="C1894" s="40"/>
      <c r="E1894" s="40"/>
      <c r="G1894" s="8"/>
      <c r="I1894" s="8"/>
      <c r="J1894" s="8"/>
      <c r="L1894" s="2"/>
    </row>
    <row r="1895" spans="3:12" s="9" customFormat="1" x14ac:dyDescent="0.25">
      <c r="C1895" s="40"/>
      <c r="E1895" s="40"/>
      <c r="G1895" s="8"/>
      <c r="I1895" s="8"/>
      <c r="J1895" s="8"/>
      <c r="L1895" s="2"/>
    </row>
    <row r="1896" spans="3:12" s="9" customFormat="1" x14ac:dyDescent="0.25">
      <c r="C1896" s="40"/>
      <c r="E1896" s="40"/>
      <c r="G1896" s="8"/>
      <c r="I1896" s="8"/>
      <c r="J1896" s="8"/>
      <c r="L1896" s="2"/>
    </row>
    <row r="1897" spans="3:12" s="9" customFormat="1" x14ac:dyDescent="0.25">
      <c r="C1897" s="40"/>
      <c r="E1897" s="40"/>
      <c r="G1897" s="8"/>
      <c r="I1897" s="8"/>
      <c r="J1897" s="8"/>
      <c r="L1897" s="2"/>
    </row>
    <row r="1898" spans="3:12" s="9" customFormat="1" x14ac:dyDescent="0.25">
      <c r="C1898" s="40"/>
      <c r="E1898" s="40"/>
      <c r="G1898" s="8"/>
      <c r="I1898" s="8"/>
      <c r="J1898" s="8"/>
      <c r="L1898" s="2"/>
    </row>
    <row r="1899" spans="3:12" s="9" customFormat="1" x14ac:dyDescent="0.25">
      <c r="C1899" s="40"/>
      <c r="E1899" s="40"/>
      <c r="G1899" s="8"/>
      <c r="I1899" s="8"/>
      <c r="J1899" s="8"/>
      <c r="L1899" s="2"/>
    </row>
    <row r="1900" spans="3:12" s="9" customFormat="1" x14ac:dyDescent="0.25">
      <c r="C1900" s="40"/>
      <c r="E1900" s="40"/>
      <c r="G1900" s="8"/>
      <c r="I1900" s="8"/>
      <c r="J1900" s="8"/>
      <c r="L1900" s="2"/>
    </row>
    <row r="1901" spans="3:12" s="9" customFormat="1" x14ac:dyDescent="0.25">
      <c r="C1901" s="40"/>
      <c r="E1901" s="40"/>
      <c r="G1901" s="8"/>
      <c r="I1901" s="8"/>
      <c r="J1901" s="8"/>
      <c r="L1901" s="2"/>
    </row>
    <row r="1902" spans="3:12" s="9" customFormat="1" x14ac:dyDescent="0.25">
      <c r="C1902" s="40"/>
      <c r="E1902" s="40"/>
      <c r="G1902" s="8"/>
      <c r="I1902" s="8"/>
      <c r="J1902" s="8"/>
      <c r="L1902" s="2"/>
    </row>
    <row r="1903" spans="3:12" s="9" customFormat="1" x14ac:dyDescent="0.25">
      <c r="C1903" s="40"/>
      <c r="E1903" s="40"/>
      <c r="G1903" s="8"/>
      <c r="I1903" s="8"/>
      <c r="J1903" s="8"/>
      <c r="L1903" s="2"/>
    </row>
    <row r="1904" spans="3:12" s="9" customFormat="1" x14ac:dyDescent="0.25">
      <c r="C1904" s="40"/>
      <c r="E1904" s="40"/>
      <c r="G1904" s="8"/>
      <c r="I1904" s="8"/>
      <c r="J1904" s="8"/>
      <c r="L1904" s="2"/>
    </row>
    <row r="1905" spans="3:12" s="9" customFormat="1" x14ac:dyDescent="0.25">
      <c r="C1905" s="40"/>
      <c r="E1905" s="40"/>
      <c r="G1905" s="8"/>
      <c r="I1905" s="8"/>
      <c r="J1905" s="8"/>
      <c r="L1905" s="2"/>
    </row>
    <row r="1906" spans="3:12" s="9" customFormat="1" x14ac:dyDescent="0.25">
      <c r="C1906" s="40"/>
      <c r="E1906" s="40"/>
      <c r="G1906" s="8"/>
      <c r="I1906" s="8"/>
      <c r="J1906" s="8"/>
      <c r="L1906" s="2"/>
    </row>
    <row r="1907" spans="3:12" s="9" customFormat="1" x14ac:dyDescent="0.25">
      <c r="C1907" s="40"/>
      <c r="E1907" s="40"/>
      <c r="G1907" s="8"/>
      <c r="I1907" s="8"/>
      <c r="J1907" s="8"/>
      <c r="L1907" s="2"/>
    </row>
    <row r="1908" spans="3:12" s="9" customFormat="1" x14ac:dyDescent="0.25">
      <c r="C1908" s="40"/>
      <c r="E1908" s="40"/>
      <c r="G1908" s="8"/>
      <c r="I1908" s="8"/>
      <c r="J1908" s="8"/>
      <c r="L1908" s="2"/>
    </row>
    <row r="1909" spans="3:12" s="9" customFormat="1" x14ac:dyDescent="0.25">
      <c r="C1909" s="40"/>
      <c r="E1909" s="40"/>
      <c r="G1909" s="8"/>
      <c r="I1909" s="8"/>
      <c r="J1909" s="8"/>
      <c r="L1909" s="2"/>
    </row>
    <row r="1910" spans="3:12" s="9" customFormat="1" x14ac:dyDescent="0.25">
      <c r="C1910" s="40"/>
      <c r="E1910" s="40"/>
      <c r="G1910" s="8"/>
      <c r="I1910" s="8"/>
      <c r="J1910" s="8"/>
      <c r="L1910" s="2"/>
    </row>
    <row r="1911" spans="3:12" s="9" customFormat="1" x14ac:dyDescent="0.25">
      <c r="C1911" s="40"/>
      <c r="E1911" s="40"/>
      <c r="G1911" s="8"/>
      <c r="I1911" s="8"/>
      <c r="J1911" s="8"/>
      <c r="L1911" s="2"/>
    </row>
    <row r="1912" spans="3:12" s="9" customFormat="1" x14ac:dyDescent="0.25">
      <c r="C1912" s="40"/>
      <c r="E1912" s="40"/>
      <c r="G1912" s="8"/>
      <c r="I1912" s="8"/>
      <c r="J1912" s="8"/>
      <c r="L1912" s="2"/>
    </row>
    <row r="1913" spans="3:12" s="9" customFormat="1" x14ac:dyDescent="0.25">
      <c r="C1913" s="40"/>
      <c r="E1913" s="40"/>
      <c r="G1913" s="8"/>
      <c r="I1913" s="8"/>
      <c r="J1913" s="8"/>
      <c r="L1913" s="2"/>
    </row>
    <row r="1914" spans="3:12" s="9" customFormat="1" x14ac:dyDescent="0.25">
      <c r="C1914" s="40"/>
      <c r="E1914" s="40"/>
      <c r="G1914" s="8"/>
      <c r="I1914" s="8"/>
      <c r="J1914" s="8"/>
      <c r="L1914" s="2"/>
    </row>
    <row r="1915" spans="3:12" s="9" customFormat="1" x14ac:dyDescent="0.25">
      <c r="C1915" s="40"/>
      <c r="E1915" s="40"/>
      <c r="G1915" s="8"/>
      <c r="I1915" s="8"/>
      <c r="J1915" s="8"/>
      <c r="L1915" s="2"/>
    </row>
    <row r="1916" spans="3:12" s="9" customFormat="1" x14ac:dyDescent="0.25">
      <c r="C1916" s="40"/>
      <c r="E1916" s="40"/>
      <c r="G1916" s="8"/>
      <c r="I1916" s="8"/>
      <c r="J1916" s="8"/>
      <c r="L1916" s="2"/>
    </row>
    <row r="1917" spans="3:12" s="9" customFormat="1" x14ac:dyDescent="0.25">
      <c r="C1917" s="40"/>
      <c r="E1917" s="40"/>
      <c r="G1917" s="8"/>
      <c r="I1917" s="8"/>
      <c r="J1917" s="8"/>
      <c r="L1917" s="2"/>
    </row>
    <row r="1918" spans="3:12" s="9" customFormat="1" x14ac:dyDescent="0.25">
      <c r="C1918" s="40"/>
      <c r="E1918" s="40"/>
      <c r="G1918" s="8"/>
      <c r="I1918" s="8"/>
      <c r="J1918" s="8"/>
      <c r="L1918" s="2"/>
    </row>
    <row r="1919" spans="3:12" s="9" customFormat="1" x14ac:dyDescent="0.25">
      <c r="C1919" s="40"/>
      <c r="E1919" s="40"/>
      <c r="G1919" s="8"/>
      <c r="I1919" s="8"/>
      <c r="J1919" s="8"/>
      <c r="L1919" s="2"/>
    </row>
    <row r="1920" spans="3:12" s="9" customFormat="1" x14ac:dyDescent="0.25">
      <c r="C1920" s="40"/>
      <c r="E1920" s="40"/>
      <c r="G1920" s="8"/>
      <c r="I1920" s="8"/>
      <c r="J1920" s="8"/>
      <c r="L1920" s="2"/>
    </row>
    <row r="1921" spans="3:12" s="9" customFormat="1" x14ac:dyDescent="0.25">
      <c r="C1921" s="40"/>
      <c r="E1921" s="40"/>
      <c r="G1921" s="8"/>
      <c r="I1921" s="8"/>
      <c r="J1921" s="8"/>
      <c r="L1921" s="2"/>
    </row>
    <row r="1922" spans="3:12" s="9" customFormat="1" x14ac:dyDescent="0.25">
      <c r="C1922" s="40"/>
      <c r="E1922" s="40"/>
      <c r="G1922" s="8"/>
      <c r="I1922" s="8"/>
      <c r="J1922" s="8"/>
      <c r="L1922" s="2"/>
    </row>
    <row r="1923" spans="3:12" s="9" customFormat="1" x14ac:dyDescent="0.25">
      <c r="C1923" s="40"/>
      <c r="E1923" s="40"/>
      <c r="G1923" s="8"/>
      <c r="I1923" s="8"/>
      <c r="J1923" s="8"/>
      <c r="L1923" s="2"/>
    </row>
    <row r="1924" spans="3:12" s="9" customFormat="1" x14ac:dyDescent="0.25">
      <c r="C1924" s="40"/>
      <c r="E1924" s="40"/>
      <c r="G1924" s="8"/>
      <c r="I1924" s="8"/>
      <c r="J1924" s="8"/>
      <c r="L1924" s="2"/>
    </row>
    <row r="1925" spans="3:12" s="9" customFormat="1" x14ac:dyDescent="0.25">
      <c r="C1925" s="40"/>
      <c r="E1925" s="40"/>
      <c r="G1925" s="8"/>
      <c r="I1925" s="8"/>
      <c r="J1925" s="8"/>
      <c r="L1925" s="2"/>
    </row>
    <row r="1926" spans="3:12" s="9" customFormat="1" x14ac:dyDescent="0.25">
      <c r="C1926" s="40"/>
      <c r="E1926" s="40"/>
      <c r="G1926" s="8"/>
      <c r="I1926" s="8"/>
      <c r="J1926" s="8"/>
      <c r="L1926" s="2"/>
    </row>
    <row r="1927" spans="3:12" s="9" customFormat="1" x14ac:dyDescent="0.25">
      <c r="C1927" s="40"/>
      <c r="E1927" s="40"/>
      <c r="G1927" s="8"/>
      <c r="I1927" s="8"/>
      <c r="J1927" s="8"/>
      <c r="L1927" s="2"/>
    </row>
    <row r="1928" spans="3:12" s="9" customFormat="1" x14ac:dyDescent="0.25">
      <c r="C1928" s="40"/>
      <c r="E1928" s="40"/>
      <c r="G1928" s="8"/>
      <c r="I1928" s="8"/>
      <c r="J1928" s="8"/>
      <c r="L1928" s="2"/>
    </row>
    <row r="1929" spans="3:12" s="9" customFormat="1" x14ac:dyDescent="0.25">
      <c r="C1929" s="40"/>
      <c r="E1929" s="40"/>
      <c r="G1929" s="8"/>
      <c r="I1929" s="8"/>
      <c r="J1929" s="8"/>
      <c r="L1929" s="2"/>
    </row>
    <row r="1930" spans="3:12" s="9" customFormat="1" x14ac:dyDescent="0.25">
      <c r="C1930" s="40"/>
      <c r="E1930" s="40"/>
      <c r="G1930" s="8"/>
      <c r="I1930" s="8"/>
      <c r="J1930" s="8"/>
      <c r="L1930" s="2"/>
    </row>
    <row r="1931" spans="3:12" s="9" customFormat="1" x14ac:dyDescent="0.25">
      <c r="C1931" s="40"/>
      <c r="E1931" s="40"/>
      <c r="G1931" s="8"/>
      <c r="I1931" s="8"/>
      <c r="J1931" s="8"/>
      <c r="L1931" s="2"/>
    </row>
    <row r="1932" spans="3:12" s="9" customFormat="1" x14ac:dyDescent="0.25">
      <c r="C1932" s="40"/>
      <c r="E1932" s="40"/>
      <c r="G1932" s="8"/>
      <c r="I1932" s="8"/>
      <c r="J1932" s="8"/>
      <c r="L1932" s="2"/>
    </row>
    <row r="1933" spans="3:12" s="9" customFormat="1" x14ac:dyDescent="0.25">
      <c r="C1933" s="40"/>
      <c r="E1933" s="40"/>
      <c r="G1933" s="8"/>
      <c r="I1933" s="8"/>
      <c r="J1933" s="8"/>
      <c r="L1933" s="2"/>
    </row>
    <row r="1934" spans="3:12" s="9" customFormat="1" x14ac:dyDescent="0.25">
      <c r="C1934" s="40"/>
      <c r="E1934" s="40"/>
      <c r="G1934" s="8"/>
      <c r="I1934" s="8"/>
      <c r="J1934" s="8"/>
      <c r="L1934" s="2"/>
    </row>
    <row r="1935" spans="3:12" s="9" customFormat="1" x14ac:dyDescent="0.25">
      <c r="C1935" s="40"/>
      <c r="E1935" s="40"/>
      <c r="G1935" s="8"/>
      <c r="I1935" s="8"/>
      <c r="J1935" s="8"/>
      <c r="L1935" s="2"/>
    </row>
    <row r="1936" spans="3:12" s="9" customFormat="1" x14ac:dyDescent="0.25">
      <c r="C1936" s="40"/>
      <c r="E1936" s="40"/>
      <c r="G1936" s="8"/>
      <c r="I1936" s="8"/>
      <c r="J1936" s="8"/>
      <c r="L1936" s="2"/>
    </row>
    <row r="1937" spans="3:12" s="9" customFormat="1" x14ac:dyDescent="0.25">
      <c r="C1937" s="40"/>
      <c r="E1937" s="40"/>
      <c r="G1937" s="8"/>
      <c r="I1937" s="8"/>
      <c r="J1937" s="8"/>
      <c r="L1937" s="2"/>
    </row>
    <row r="1938" spans="3:12" s="9" customFormat="1" x14ac:dyDescent="0.25">
      <c r="C1938" s="40"/>
      <c r="E1938" s="40"/>
      <c r="G1938" s="8"/>
      <c r="I1938" s="8"/>
      <c r="J1938" s="8"/>
      <c r="L1938" s="2"/>
    </row>
    <row r="1939" spans="3:12" s="9" customFormat="1" x14ac:dyDescent="0.25">
      <c r="C1939" s="40"/>
      <c r="E1939" s="40"/>
      <c r="G1939" s="8"/>
      <c r="I1939" s="8"/>
      <c r="J1939" s="8"/>
      <c r="L1939" s="2"/>
    </row>
    <row r="1940" spans="3:12" s="9" customFormat="1" x14ac:dyDescent="0.25">
      <c r="C1940" s="40"/>
      <c r="E1940" s="40"/>
      <c r="G1940" s="8"/>
      <c r="I1940" s="8"/>
      <c r="J1940" s="8"/>
      <c r="L1940" s="2"/>
    </row>
    <row r="1941" spans="3:12" s="9" customFormat="1" x14ac:dyDescent="0.25">
      <c r="C1941" s="40"/>
      <c r="E1941" s="40"/>
      <c r="G1941" s="8"/>
      <c r="I1941" s="8"/>
      <c r="J1941" s="8"/>
      <c r="L1941" s="2"/>
    </row>
    <row r="1942" spans="3:12" s="9" customFormat="1" x14ac:dyDescent="0.25">
      <c r="C1942" s="40"/>
      <c r="E1942" s="40"/>
      <c r="G1942" s="8"/>
      <c r="I1942" s="8"/>
      <c r="J1942" s="8"/>
      <c r="L1942" s="2"/>
    </row>
    <row r="1943" spans="3:12" s="9" customFormat="1" x14ac:dyDescent="0.25">
      <c r="C1943" s="40"/>
      <c r="E1943" s="40"/>
      <c r="G1943" s="8"/>
      <c r="I1943" s="8"/>
      <c r="J1943" s="8"/>
      <c r="L1943" s="2"/>
    </row>
    <row r="1944" spans="3:12" s="9" customFormat="1" x14ac:dyDescent="0.25">
      <c r="C1944" s="40"/>
      <c r="E1944" s="40"/>
      <c r="G1944" s="8"/>
      <c r="I1944" s="8"/>
      <c r="J1944" s="8"/>
      <c r="L1944" s="2"/>
    </row>
    <row r="1945" spans="3:12" s="9" customFormat="1" x14ac:dyDescent="0.25">
      <c r="C1945" s="40"/>
      <c r="E1945" s="40"/>
      <c r="G1945" s="8"/>
      <c r="I1945" s="8"/>
      <c r="J1945" s="8"/>
      <c r="L1945" s="2"/>
    </row>
    <row r="1946" spans="3:12" s="9" customFormat="1" x14ac:dyDescent="0.25">
      <c r="C1946" s="40"/>
      <c r="E1946" s="40"/>
      <c r="G1946" s="8"/>
      <c r="I1946" s="8"/>
      <c r="J1946" s="8"/>
      <c r="L1946" s="2"/>
    </row>
    <row r="1947" spans="3:12" s="9" customFormat="1" x14ac:dyDescent="0.25">
      <c r="C1947" s="40"/>
      <c r="E1947" s="40"/>
      <c r="G1947" s="8"/>
      <c r="I1947" s="8"/>
      <c r="J1947" s="8"/>
      <c r="L1947" s="2"/>
    </row>
    <row r="1948" spans="3:12" s="9" customFormat="1" x14ac:dyDescent="0.25">
      <c r="C1948" s="40"/>
      <c r="E1948" s="40"/>
      <c r="G1948" s="8"/>
      <c r="I1948" s="8"/>
      <c r="J1948" s="8"/>
      <c r="L1948" s="2"/>
    </row>
    <row r="1949" spans="3:12" s="9" customFormat="1" x14ac:dyDescent="0.25">
      <c r="C1949" s="40"/>
      <c r="E1949" s="40"/>
      <c r="G1949" s="8"/>
      <c r="I1949" s="8"/>
      <c r="J1949" s="8"/>
      <c r="L1949" s="2"/>
    </row>
    <row r="1950" spans="3:12" s="9" customFormat="1" x14ac:dyDescent="0.25">
      <c r="C1950" s="40"/>
      <c r="E1950" s="40"/>
      <c r="G1950" s="8"/>
      <c r="I1950" s="8"/>
      <c r="J1950" s="8"/>
      <c r="L1950" s="2"/>
    </row>
    <row r="1951" spans="3:12" s="9" customFormat="1" x14ac:dyDescent="0.25">
      <c r="C1951" s="40"/>
      <c r="E1951" s="40"/>
      <c r="G1951" s="8"/>
      <c r="I1951" s="8"/>
      <c r="J1951" s="8"/>
      <c r="L1951" s="2"/>
    </row>
    <row r="1952" spans="3:12" s="9" customFormat="1" x14ac:dyDescent="0.25">
      <c r="C1952" s="40"/>
      <c r="E1952" s="40"/>
      <c r="G1952" s="8"/>
      <c r="I1952" s="8"/>
      <c r="J1952" s="8"/>
      <c r="L1952" s="2"/>
    </row>
    <row r="1953" spans="3:12" s="9" customFormat="1" x14ac:dyDescent="0.25">
      <c r="C1953" s="40"/>
      <c r="E1953" s="40"/>
      <c r="G1953" s="8"/>
      <c r="I1953" s="8"/>
      <c r="J1953" s="8"/>
      <c r="L1953" s="2"/>
    </row>
    <row r="1954" spans="3:12" s="9" customFormat="1" x14ac:dyDescent="0.25">
      <c r="C1954" s="40"/>
      <c r="E1954" s="40"/>
      <c r="G1954" s="8"/>
      <c r="I1954" s="8"/>
      <c r="J1954" s="8"/>
      <c r="L1954" s="2"/>
    </row>
    <row r="1955" spans="3:12" s="9" customFormat="1" x14ac:dyDescent="0.25">
      <c r="C1955" s="40"/>
      <c r="E1955" s="40"/>
      <c r="G1955" s="8"/>
      <c r="I1955" s="8"/>
      <c r="J1955" s="8"/>
      <c r="L1955" s="2"/>
    </row>
    <row r="1956" spans="3:12" s="9" customFormat="1" x14ac:dyDescent="0.25">
      <c r="C1956" s="40"/>
      <c r="E1956" s="40"/>
      <c r="G1956" s="8"/>
      <c r="I1956" s="8"/>
      <c r="J1956" s="8"/>
      <c r="L1956" s="2"/>
    </row>
    <row r="1957" spans="3:12" s="9" customFormat="1" x14ac:dyDescent="0.25">
      <c r="C1957" s="40"/>
      <c r="E1957" s="40"/>
      <c r="G1957" s="8"/>
      <c r="I1957" s="8"/>
      <c r="J1957" s="8"/>
      <c r="L1957" s="2"/>
    </row>
    <row r="1958" spans="3:12" s="9" customFormat="1" x14ac:dyDescent="0.25">
      <c r="C1958" s="40"/>
      <c r="E1958" s="40"/>
      <c r="G1958" s="8"/>
      <c r="I1958" s="8"/>
      <c r="J1958" s="8"/>
      <c r="L1958" s="2"/>
    </row>
    <row r="1959" spans="3:12" s="9" customFormat="1" x14ac:dyDescent="0.25">
      <c r="C1959" s="40"/>
      <c r="E1959" s="40"/>
      <c r="G1959" s="8"/>
      <c r="I1959" s="8"/>
      <c r="J1959" s="8"/>
      <c r="L1959" s="2"/>
    </row>
    <row r="1960" spans="3:12" s="9" customFormat="1" x14ac:dyDescent="0.25">
      <c r="C1960" s="40"/>
      <c r="E1960" s="40"/>
      <c r="G1960" s="8"/>
      <c r="I1960" s="8"/>
      <c r="J1960" s="8"/>
      <c r="L1960" s="2"/>
    </row>
    <row r="1961" spans="3:12" s="9" customFormat="1" x14ac:dyDescent="0.25">
      <c r="C1961" s="40"/>
      <c r="E1961" s="40"/>
      <c r="G1961" s="8"/>
      <c r="I1961" s="8"/>
      <c r="J1961" s="8"/>
      <c r="L1961" s="2"/>
    </row>
    <row r="1962" spans="3:12" s="9" customFormat="1" x14ac:dyDescent="0.25">
      <c r="C1962" s="40"/>
      <c r="E1962" s="40"/>
      <c r="G1962" s="8"/>
      <c r="I1962" s="8"/>
      <c r="J1962" s="8"/>
      <c r="L1962" s="2"/>
    </row>
    <row r="1963" spans="3:12" s="9" customFormat="1" x14ac:dyDescent="0.25">
      <c r="C1963" s="40"/>
      <c r="E1963" s="40"/>
      <c r="G1963" s="8"/>
      <c r="I1963" s="8"/>
      <c r="J1963" s="8"/>
      <c r="L1963" s="2"/>
    </row>
    <row r="1964" spans="3:12" s="9" customFormat="1" x14ac:dyDescent="0.25">
      <c r="C1964" s="40"/>
      <c r="E1964" s="40"/>
      <c r="G1964" s="8"/>
      <c r="I1964" s="8"/>
      <c r="J1964" s="8"/>
      <c r="L1964" s="2"/>
    </row>
    <row r="1965" spans="3:12" s="9" customFormat="1" x14ac:dyDescent="0.25">
      <c r="C1965" s="40"/>
      <c r="E1965" s="40"/>
      <c r="G1965" s="8"/>
      <c r="I1965" s="8"/>
      <c r="J1965" s="8"/>
      <c r="L1965" s="2"/>
    </row>
    <row r="1966" spans="3:12" s="9" customFormat="1" x14ac:dyDescent="0.25">
      <c r="C1966" s="40"/>
      <c r="E1966" s="40"/>
      <c r="G1966" s="8"/>
      <c r="I1966" s="8"/>
      <c r="J1966" s="8"/>
      <c r="L1966" s="2"/>
    </row>
    <row r="1967" spans="3:12" s="9" customFormat="1" x14ac:dyDescent="0.25">
      <c r="C1967" s="40"/>
      <c r="E1967" s="40"/>
      <c r="G1967" s="8"/>
      <c r="I1967" s="8"/>
      <c r="J1967" s="8"/>
      <c r="L1967" s="2"/>
    </row>
    <row r="1968" spans="3:12" s="9" customFormat="1" x14ac:dyDescent="0.25">
      <c r="C1968" s="40"/>
      <c r="E1968" s="40"/>
      <c r="G1968" s="8"/>
      <c r="I1968" s="8"/>
      <c r="J1968" s="8"/>
      <c r="L1968" s="2"/>
    </row>
    <row r="1969" spans="3:12" s="9" customFormat="1" x14ac:dyDescent="0.25">
      <c r="C1969" s="40"/>
      <c r="E1969" s="40"/>
      <c r="G1969" s="8"/>
      <c r="I1969" s="8"/>
      <c r="J1969" s="8"/>
      <c r="L1969" s="2"/>
    </row>
    <row r="1970" spans="3:12" s="9" customFormat="1" x14ac:dyDescent="0.25">
      <c r="C1970" s="40"/>
      <c r="E1970" s="40"/>
      <c r="G1970" s="8"/>
      <c r="I1970" s="8"/>
      <c r="J1970" s="8"/>
      <c r="L1970" s="2"/>
    </row>
    <row r="1971" spans="3:12" s="9" customFormat="1" x14ac:dyDescent="0.25">
      <c r="C1971" s="40"/>
      <c r="E1971" s="40"/>
      <c r="G1971" s="8"/>
      <c r="I1971" s="8"/>
      <c r="J1971" s="8"/>
      <c r="L1971" s="2"/>
    </row>
    <row r="1972" spans="3:12" s="9" customFormat="1" x14ac:dyDescent="0.25">
      <c r="C1972" s="40"/>
      <c r="E1972" s="40"/>
      <c r="G1972" s="8"/>
      <c r="I1972" s="8"/>
      <c r="J1972" s="8"/>
      <c r="L1972" s="2"/>
    </row>
    <row r="1973" spans="3:12" s="9" customFormat="1" x14ac:dyDescent="0.25">
      <c r="C1973" s="40"/>
      <c r="E1973" s="40"/>
      <c r="G1973" s="8"/>
      <c r="I1973" s="8"/>
      <c r="J1973" s="8"/>
      <c r="L1973" s="2"/>
    </row>
    <row r="1974" spans="3:12" s="9" customFormat="1" x14ac:dyDescent="0.25">
      <c r="C1974" s="40"/>
      <c r="E1974" s="40"/>
      <c r="G1974" s="8"/>
      <c r="I1974" s="8"/>
      <c r="J1974" s="8"/>
      <c r="L1974" s="2"/>
    </row>
    <row r="1975" spans="3:12" s="9" customFormat="1" x14ac:dyDescent="0.25">
      <c r="C1975" s="40"/>
      <c r="E1975" s="40"/>
      <c r="G1975" s="8"/>
      <c r="I1975" s="8"/>
      <c r="J1975" s="8"/>
      <c r="L1975" s="2"/>
    </row>
    <row r="1976" spans="3:12" s="9" customFormat="1" x14ac:dyDescent="0.25">
      <c r="C1976" s="40"/>
      <c r="E1976" s="40"/>
      <c r="G1976" s="8"/>
      <c r="I1976" s="8"/>
      <c r="J1976" s="8"/>
      <c r="L1976" s="2"/>
    </row>
    <row r="1977" spans="3:12" s="9" customFormat="1" x14ac:dyDescent="0.25">
      <c r="C1977" s="40"/>
      <c r="E1977" s="40"/>
      <c r="G1977" s="8"/>
      <c r="I1977" s="8"/>
      <c r="J1977" s="8"/>
      <c r="L1977" s="2"/>
    </row>
    <row r="1978" spans="3:12" s="9" customFormat="1" x14ac:dyDescent="0.25">
      <c r="C1978" s="40"/>
      <c r="E1978" s="40"/>
      <c r="G1978" s="8"/>
      <c r="I1978" s="8"/>
      <c r="J1978" s="8"/>
      <c r="L1978" s="2"/>
    </row>
    <row r="1979" spans="3:12" s="9" customFormat="1" x14ac:dyDescent="0.25">
      <c r="C1979" s="40"/>
      <c r="E1979" s="40"/>
      <c r="G1979" s="8"/>
      <c r="I1979" s="8"/>
      <c r="J1979" s="8"/>
      <c r="L1979" s="2"/>
    </row>
    <row r="1980" spans="3:12" s="9" customFormat="1" x14ac:dyDescent="0.25">
      <c r="C1980" s="40"/>
      <c r="E1980" s="40"/>
      <c r="G1980" s="8"/>
      <c r="I1980" s="8"/>
      <c r="J1980" s="8"/>
      <c r="L1980" s="2"/>
    </row>
    <row r="1981" spans="3:12" s="9" customFormat="1" x14ac:dyDescent="0.25">
      <c r="C1981" s="40"/>
      <c r="E1981" s="40"/>
      <c r="G1981" s="8"/>
      <c r="I1981" s="8"/>
      <c r="J1981" s="8"/>
      <c r="L1981" s="2"/>
    </row>
    <row r="1982" spans="3:12" s="9" customFormat="1" x14ac:dyDescent="0.25">
      <c r="C1982" s="40"/>
      <c r="E1982" s="40"/>
      <c r="G1982" s="8"/>
      <c r="I1982" s="8"/>
      <c r="J1982" s="8"/>
      <c r="L1982" s="2"/>
    </row>
    <row r="1983" spans="3:12" s="9" customFormat="1" x14ac:dyDescent="0.25">
      <c r="C1983" s="40"/>
      <c r="E1983" s="40"/>
      <c r="G1983" s="8"/>
      <c r="I1983" s="8"/>
      <c r="J1983" s="8"/>
      <c r="L1983" s="2"/>
    </row>
    <row r="1984" spans="3:12" s="9" customFormat="1" x14ac:dyDescent="0.25">
      <c r="C1984" s="40"/>
      <c r="E1984" s="40"/>
      <c r="G1984" s="8"/>
      <c r="I1984" s="8"/>
      <c r="J1984" s="8"/>
      <c r="L1984" s="2"/>
    </row>
    <row r="1985" spans="3:12" s="9" customFormat="1" x14ac:dyDescent="0.25">
      <c r="C1985" s="40"/>
      <c r="E1985" s="40"/>
      <c r="G1985" s="8"/>
      <c r="I1985" s="8"/>
      <c r="J1985" s="8"/>
      <c r="L1985" s="2"/>
    </row>
    <row r="1986" spans="3:12" s="9" customFormat="1" x14ac:dyDescent="0.25">
      <c r="C1986" s="40"/>
      <c r="E1986" s="40"/>
      <c r="G1986" s="8"/>
      <c r="I1986" s="8"/>
      <c r="J1986" s="8"/>
      <c r="L1986" s="2"/>
    </row>
    <row r="1987" spans="3:12" s="9" customFormat="1" x14ac:dyDescent="0.25">
      <c r="C1987" s="40"/>
      <c r="E1987" s="40"/>
      <c r="G1987" s="8"/>
      <c r="I1987" s="8"/>
      <c r="J1987" s="8"/>
      <c r="L1987" s="2"/>
    </row>
    <row r="1988" spans="3:12" s="9" customFormat="1" x14ac:dyDescent="0.25">
      <c r="C1988" s="40"/>
      <c r="E1988" s="40"/>
      <c r="G1988" s="8"/>
      <c r="I1988" s="8"/>
      <c r="J1988" s="8"/>
      <c r="L1988" s="2"/>
    </row>
    <row r="1989" spans="3:12" s="9" customFormat="1" x14ac:dyDescent="0.25">
      <c r="C1989" s="40"/>
      <c r="E1989" s="40"/>
      <c r="G1989" s="8"/>
      <c r="I1989" s="8"/>
      <c r="J1989" s="8"/>
      <c r="L1989" s="2"/>
    </row>
    <row r="1990" spans="3:12" s="9" customFormat="1" x14ac:dyDescent="0.25">
      <c r="C1990" s="40"/>
      <c r="E1990" s="40"/>
      <c r="G1990" s="8"/>
      <c r="I1990" s="8"/>
      <c r="J1990" s="8"/>
      <c r="L1990" s="2"/>
    </row>
    <row r="1991" spans="3:12" s="9" customFormat="1" x14ac:dyDescent="0.25">
      <c r="C1991" s="40"/>
      <c r="E1991" s="40"/>
      <c r="G1991" s="8"/>
      <c r="I1991" s="8"/>
      <c r="J1991" s="8"/>
      <c r="L1991" s="2"/>
    </row>
    <row r="1992" spans="3:12" s="9" customFormat="1" x14ac:dyDescent="0.25">
      <c r="C1992" s="40"/>
      <c r="E1992" s="40"/>
      <c r="G1992" s="8"/>
      <c r="I1992" s="8"/>
      <c r="J1992" s="8"/>
      <c r="L1992" s="2"/>
    </row>
    <row r="1993" spans="3:12" s="9" customFormat="1" x14ac:dyDescent="0.25">
      <c r="C1993" s="40"/>
      <c r="E1993" s="40"/>
      <c r="G1993" s="8"/>
      <c r="I1993" s="8"/>
      <c r="J1993" s="8"/>
      <c r="L1993" s="2"/>
    </row>
    <row r="1994" spans="3:12" s="9" customFormat="1" x14ac:dyDescent="0.25">
      <c r="C1994" s="40"/>
      <c r="E1994" s="40"/>
      <c r="G1994" s="8"/>
      <c r="I1994" s="8"/>
      <c r="J1994" s="8"/>
      <c r="L1994" s="2"/>
    </row>
    <row r="1995" spans="3:12" s="9" customFormat="1" x14ac:dyDescent="0.25">
      <c r="C1995" s="40"/>
      <c r="E1995" s="40"/>
      <c r="G1995" s="8"/>
      <c r="I1995" s="8"/>
      <c r="J1995" s="8"/>
      <c r="L1995" s="2"/>
    </row>
    <row r="1996" spans="3:12" s="9" customFormat="1" x14ac:dyDescent="0.25">
      <c r="C1996" s="40"/>
      <c r="E1996" s="40"/>
      <c r="G1996" s="8"/>
      <c r="I1996" s="8"/>
      <c r="J1996" s="8"/>
      <c r="L1996" s="2"/>
    </row>
    <row r="1997" spans="3:12" s="9" customFormat="1" x14ac:dyDescent="0.25">
      <c r="C1997" s="40"/>
      <c r="E1997" s="40"/>
      <c r="G1997" s="8"/>
      <c r="I1997" s="8"/>
      <c r="J1997" s="8"/>
      <c r="L1997" s="2"/>
    </row>
    <row r="1998" spans="3:12" s="9" customFormat="1" x14ac:dyDescent="0.25">
      <c r="C1998" s="40"/>
      <c r="E1998" s="40"/>
      <c r="G1998" s="8"/>
      <c r="I1998" s="8"/>
      <c r="J1998" s="8"/>
      <c r="L1998" s="2"/>
    </row>
    <row r="1999" spans="3:12" s="9" customFormat="1" x14ac:dyDescent="0.25">
      <c r="C1999" s="40"/>
      <c r="E1999" s="40"/>
      <c r="G1999" s="8"/>
      <c r="I1999" s="8"/>
      <c r="J1999" s="8"/>
      <c r="L1999" s="2"/>
    </row>
    <row r="2000" spans="3:12" s="9" customFormat="1" x14ac:dyDescent="0.25">
      <c r="C2000" s="40"/>
      <c r="E2000" s="40"/>
      <c r="G2000" s="8"/>
      <c r="I2000" s="8"/>
      <c r="J2000" s="8"/>
      <c r="L2000" s="2"/>
    </row>
    <row r="2001" spans="3:12" s="9" customFormat="1" x14ac:dyDescent="0.25">
      <c r="C2001" s="40"/>
      <c r="E2001" s="40"/>
      <c r="G2001" s="8"/>
      <c r="I2001" s="8"/>
      <c r="J2001" s="8"/>
      <c r="L2001" s="2"/>
    </row>
    <row r="2002" spans="3:12" s="9" customFormat="1" x14ac:dyDescent="0.25">
      <c r="C2002" s="40"/>
      <c r="E2002" s="40"/>
      <c r="G2002" s="8"/>
      <c r="I2002" s="8"/>
      <c r="J2002" s="8"/>
      <c r="L2002" s="2"/>
    </row>
    <row r="2003" spans="3:12" s="9" customFormat="1" x14ac:dyDescent="0.25">
      <c r="C2003" s="40"/>
      <c r="E2003" s="40"/>
      <c r="G2003" s="8"/>
      <c r="I2003" s="8"/>
      <c r="J2003" s="8"/>
      <c r="L2003" s="2"/>
    </row>
    <row r="2004" spans="3:12" s="9" customFormat="1" x14ac:dyDescent="0.25">
      <c r="C2004" s="40"/>
      <c r="E2004" s="40"/>
      <c r="G2004" s="8"/>
      <c r="I2004" s="8"/>
      <c r="J2004" s="8"/>
      <c r="L2004" s="2"/>
    </row>
    <row r="2005" spans="3:12" s="9" customFormat="1" x14ac:dyDescent="0.25">
      <c r="C2005" s="40"/>
      <c r="E2005" s="40"/>
      <c r="G2005" s="8"/>
      <c r="I2005" s="8"/>
      <c r="J2005" s="8"/>
      <c r="L2005" s="2"/>
    </row>
    <row r="2006" spans="3:12" s="9" customFormat="1" x14ac:dyDescent="0.25">
      <c r="C2006" s="40"/>
      <c r="E2006" s="40"/>
      <c r="G2006" s="8"/>
      <c r="I2006" s="8"/>
      <c r="J2006" s="8"/>
      <c r="L2006" s="2"/>
    </row>
    <row r="2007" spans="3:12" s="9" customFormat="1" x14ac:dyDescent="0.25">
      <c r="C2007" s="40"/>
      <c r="E2007" s="40"/>
      <c r="G2007" s="8"/>
      <c r="I2007" s="8"/>
      <c r="J2007" s="8"/>
      <c r="L2007" s="2"/>
    </row>
    <row r="2008" spans="3:12" s="9" customFormat="1" x14ac:dyDescent="0.25">
      <c r="C2008" s="40"/>
      <c r="E2008" s="40"/>
      <c r="G2008" s="8"/>
      <c r="I2008" s="8"/>
      <c r="J2008" s="8"/>
      <c r="L2008" s="2"/>
    </row>
    <row r="2009" spans="3:12" s="9" customFormat="1" x14ac:dyDescent="0.25">
      <c r="C2009" s="40"/>
      <c r="E2009" s="40"/>
      <c r="G2009" s="8"/>
      <c r="I2009" s="8"/>
      <c r="J2009" s="8"/>
      <c r="L2009" s="2"/>
    </row>
    <row r="2010" spans="3:12" s="9" customFormat="1" x14ac:dyDescent="0.25">
      <c r="C2010" s="40"/>
      <c r="E2010" s="40"/>
      <c r="G2010" s="8"/>
      <c r="I2010" s="8"/>
      <c r="J2010" s="8"/>
      <c r="L2010" s="2"/>
    </row>
    <row r="2011" spans="3:12" s="9" customFormat="1" x14ac:dyDescent="0.25">
      <c r="C2011" s="40"/>
      <c r="E2011" s="40"/>
      <c r="G2011" s="8"/>
      <c r="I2011" s="8"/>
      <c r="J2011" s="8"/>
      <c r="L2011" s="2"/>
    </row>
    <row r="2012" spans="3:12" s="9" customFormat="1" x14ac:dyDescent="0.25">
      <c r="C2012" s="40"/>
      <c r="E2012" s="40"/>
      <c r="G2012" s="8"/>
      <c r="I2012" s="8"/>
      <c r="J2012" s="8"/>
      <c r="L2012" s="2"/>
    </row>
    <row r="2013" spans="3:12" s="9" customFormat="1" x14ac:dyDescent="0.25">
      <c r="C2013" s="40"/>
      <c r="E2013" s="40"/>
      <c r="G2013" s="8"/>
      <c r="I2013" s="8"/>
      <c r="J2013" s="8"/>
      <c r="L2013" s="2"/>
    </row>
    <row r="2014" spans="3:12" s="9" customFormat="1" x14ac:dyDescent="0.25">
      <c r="C2014" s="40"/>
      <c r="E2014" s="40"/>
      <c r="G2014" s="8"/>
      <c r="I2014" s="8"/>
      <c r="J2014" s="8"/>
      <c r="L2014" s="2"/>
    </row>
    <row r="2015" spans="3:12" s="9" customFormat="1" x14ac:dyDescent="0.25">
      <c r="C2015" s="40"/>
      <c r="E2015" s="40"/>
      <c r="G2015" s="8"/>
      <c r="I2015" s="8"/>
      <c r="J2015" s="8"/>
      <c r="L2015" s="2"/>
    </row>
    <row r="2016" spans="3:12" s="9" customFormat="1" x14ac:dyDescent="0.25">
      <c r="C2016" s="40"/>
      <c r="E2016" s="40"/>
      <c r="G2016" s="8"/>
      <c r="I2016" s="8"/>
      <c r="J2016" s="8"/>
      <c r="L2016" s="2"/>
    </row>
    <row r="2017" spans="3:12" s="9" customFormat="1" x14ac:dyDescent="0.25">
      <c r="C2017" s="40"/>
      <c r="E2017" s="40"/>
      <c r="G2017" s="8"/>
      <c r="I2017" s="8"/>
      <c r="J2017" s="8"/>
      <c r="L2017" s="2"/>
    </row>
    <row r="2018" spans="3:12" s="9" customFormat="1" x14ac:dyDescent="0.25">
      <c r="C2018" s="40"/>
      <c r="E2018" s="40"/>
      <c r="G2018" s="8"/>
      <c r="I2018" s="8"/>
      <c r="J2018" s="8"/>
      <c r="L2018" s="2"/>
    </row>
    <row r="2019" spans="3:12" s="9" customFormat="1" x14ac:dyDescent="0.25">
      <c r="C2019" s="40"/>
      <c r="E2019" s="40"/>
      <c r="G2019" s="8"/>
      <c r="I2019" s="8"/>
      <c r="J2019" s="8"/>
      <c r="L2019" s="2"/>
    </row>
    <row r="2020" spans="3:12" s="9" customFormat="1" x14ac:dyDescent="0.25">
      <c r="C2020" s="40"/>
      <c r="E2020" s="40"/>
      <c r="G2020" s="8"/>
      <c r="I2020" s="8"/>
      <c r="J2020" s="8"/>
      <c r="L2020" s="2"/>
    </row>
    <row r="2021" spans="3:12" s="9" customFormat="1" x14ac:dyDescent="0.25">
      <c r="C2021" s="40"/>
      <c r="E2021" s="40"/>
      <c r="G2021" s="8"/>
      <c r="I2021" s="8"/>
      <c r="J2021" s="8"/>
      <c r="L2021" s="2"/>
    </row>
    <row r="2022" spans="3:12" s="9" customFormat="1" x14ac:dyDescent="0.25">
      <c r="C2022" s="40"/>
      <c r="E2022" s="40"/>
      <c r="G2022" s="8"/>
      <c r="I2022" s="8"/>
      <c r="J2022" s="8"/>
      <c r="L2022" s="2"/>
    </row>
    <row r="2023" spans="3:12" s="9" customFormat="1" x14ac:dyDescent="0.25">
      <c r="C2023" s="40"/>
      <c r="E2023" s="40"/>
      <c r="G2023" s="8"/>
      <c r="I2023" s="8"/>
      <c r="J2023" s="8"/>
      <c r="L2023" s="2"/>
    </row>
    <row r="2024" spans="3:12" s="9" customFormat="1" x14ac:dyDescent="0.25">
      <c r="C2024" s="40"/>
      <c r="E2024" s="40"/>
      <c r="G2024" s="8"/>
      <c r="I2024" s="8"/>
      <c r="J2024" s="8"/>
      <c r="L2024" s="2"/>
    </row>
    <row r="2025" spans="3:12" s="9" customFormat="1" x14ac:dyDescent="0.25">
      <c r="C2025" s="40"/>
      <c r="E2025" s="40"/>
      <c r="G2025" s="8"/>
      <c r="I2025" s="8"/>
      <c r="J2025" s="8"/>
      <c r="L2025" s="2"/>
    </row>
    <row r="2026" spans="3:12" s="9" customFormat="1" x14ac:dyDescent="0.25">
      <c r="C2026" s="40"/>
      <c r="E2026" s="40"/>
      <c r="G2026" s="8"/>
      <c r="I2026" s="8"/>
      <c r="J2026" s="8"/>
      <c r="L2026" s="2"/>
    </row>
    <row r="2027" spans="3:12" s="9" customFormat="1" x14ac:dyDescent="0.25">
      <c r="C2027" s="40"/>
      <c r="E2027" s="40"/>
      <c r="G2027" s="8"/>
      <c r="I2027" s="8"/>
      <c r="J2027" s="8"/>
      <c r="L2027" s="2"/>
    </row>
    <row r="2028" spans="3:12" s="9" customFormat="1" x14ac:dyDescent="0.25">
      <c r="C2028" s="40"/>
      <c r="E2028" s="40"/>
      <c r="G2028" s="8"/>
      <c r="I2028" s="8"/>
      <c r="J2028" s="8"/>
      <c r="L2028" s="2"/>
    </row>
    <row r="2029" spans="3:12" s="9" customFormat="1" x14ac:dyDescent="0.25">
      <c r="C2029" s="40"/>
      <c r="E2029" s="40"/>
      <c r="G2029" s="8"/>
      <c r="I2029" s="8"/>
      <c r="J2029" s="8"/>
      <c r="L2029" s="2"/>
    </row>
    <row r="2030" spans="3:12" s="9" customFormat="1" x14ac:dyDescent="0.25">
      <c r="C2030" s="40"/>
      <c r="E2030" s="40"/>
      <c r="G2030" s="8"/>
      <c r="I2030" s="8"/>
      <c r="J2030" s="8"/>
      <c r="L2030" s="2"/>
    </row>
    <row r="2031" spans="3:12" s="9" customFormat="1" x14ac:dyDescent="0.25">
      <c r="C2031" s="40"/>
      <c r="E2031" s="40"/>
      <c r="G2031" s="8"/>
      <c r="I2031" s="8"/>
      <c r="J2031" s="8"/>
      <c r="L2031" s="2"/>
    </row>
    <row r="2032" spans="3:12" s="9" customFormat="1" x14ac:dyDescent="0.25">
      <c r="C2032" s="40"/>
      <c r="E2032" s="40"/>
      <c r="G2032" s="8"/>
      <c r="I2032" s="8"/>
      <c r="J2032" s="8"/>
      <c r="L2032" s="2"/>
    </row>
    <row r="2033" spans="3:12" s="9" customFormat="1" x14ac:dyDescent="0.25">
      <c r="C2033" s="40"/>
      <c r="E2033" s="40"/>
      <c r="G2033" s="8"/>
      <c r="I2033" s="8"/>
      <c r="J2033" s="8"/>
      <c r="L2033" s="2"/>
    </row>
    <row r="2034" spans="3:12" s="9" customFormat="1" x14ac:dyDescent="0.25">
      <c r="C2034" s="40"/>
      <c r="E2034" s="40"/>
      <c r="G2034" s="8"/>
      <c r="I2034" s="8"/>
      <c r="J2034" s="8"/>
      <c r="L2034" s="2"/>
    </row>
    <row r="2035" spans="3:12" s="9" customFormat="1" x14ac:dyDescent="0.25">
      <c r="C2035" s="40"/>
      <c r="E2035" s="40"/>
      <c r="G2035" s="8"/>
      <c r="I2035" s="8"/>
      <c r="J2035" s="8"/>
      <c r="L2035" s="2"/>
    </row>
    <row r="2036" spans="3:12" s="9" customFormat="1" x14ac:dyDescent="0.25">
      <c r="C2036" s="40"/>
      <c r="E2036" s="40"/>
      <c r="G2036" s="8"/>
      <c r="I2036" s="8"/>
      <c r="J2036" s="8"/>
      <c r="L2036" s="2"/>
    </row>
    <row r="2037" spans="3:12" s="9" customFormat="1" x14ac:dyDescent="0.25">
      <c r="C2037" s="40"/>
      <c r="E2037" s="40"/>
      <c r="G2037" s="8"/>
      <c r="I2037" s="8"/>
      <c r="J2037" s="8"/>
      <c r="L2037" s="2"/>
    </row>
    <row r="2038" spans="3:12" s="9" customFormat="1" x14ac:dyDescent="0.25">
      <c r="C2038" s="40"/>
      <c r="E2038" s="40"/>
      <c r="G2038" s="8"/>
      <c r="I2038" s="8"/>
      <c r="J2038" s="8"/>
      <c r="L2038" s="2"/>
    </row>
    <row r="2039" spans="3:12" s="9" customFormat="1" x14ac:dyDescent="0.25">
      <c r="C2039" s="40"/>
      <c r="E2039" s="40"/>
      <c r="G2039" s="8"/>
      <c r="I2039" s="8"/>
      <c r="J2039" s="8"/>
      <c r="L2039" s="2"/>
    </row>
    <row r="2040" spans="3:12" s="9" customFormat="1" x14ac:dyDescent="0.25">
      <c r="C2040" s="40"/>
      <c r="E2040" s="40"/>
      <c r="G2040" s="8"/>
      <c r="I2040" s="8"/>
      <c r="J2040" s="8"/>
      <c r="L2040" s="2"/>
    </row>
    <row r="2041" spans="3:12" s="9" customFormat="1" x14ac:dyDescent="0.25">
      <c r="C2041" s="40"/>
      <c r="E2041" s="40"/>
      <c r="G2041" s="8"/>
      <c r="I2041" s="8"/>
      <c r="J2041" s="8"/>
      <c r="L2041" s="2"/>
    </row>
    <row r="2042" spans="3:12" s="9" customFormat="1" x14ac:dyDescent="0.25">
      <c r="C2042" s="40"/>
      <c r="E2042" s="40"/>
      <c r="G2042" s="8"/>
      <c r="I2042" s="8"/>
      <c r="J2042" s="8"/>
      <c r="L2042" s="2"/>
    </row>
    <row r="2043" spans="3:12" s="9" customFormat="1" x14ac:dyDescent="0.25">
      <c r="C2043" s="40"/>
      <c r="E2043" s="40"/>
      <c r="G2043" s="8"/>
      <c r="I2043" s="8"/>
      <c r="J2043" s="8"/>
      <c r="L2043" s="2"/>
    </row>
    <row r="2044" spans="3:12" s="9" customFormat="1" x14ac:dyDescent="0.25">
      <c r="C2044" s="40"/>
      <c r="E2044" s="40"/>
      <c r="G2044" s="8"/>
      <c r="I2044" s="8"/>
      <c r="J2044" s="8"/>
      <c r="L2044" s="2"/>
    </row>
    <row r="2045" spans="3:12" s="9" customFormat="1" x14ac:dyDescent="0.25">
      <c r="C2045" s="40"/>
      <c r="E2045" s="40"/>
      <c r="G2045" s="8"/>
      <c r="I2045" s="8"/>
      <c r="J2045" s="8"/>
      <c r="L2045" s="2"/>
    </row>
    <row r="2046" spans="3:12" s="9" customFormat="1" x14ac:dyDescent="0.25">
      <c r="C2046" s="40"/>
      <c r="E2046" s="40"/>
      <c r="G2046" s="8"/>
      <c r="I2046" s="8"/>
      <c r="J2046" s="8"/>
      <c r="L2046" s="2"/>
    </row>
    <row r="2047" spans="3:12" s="9" customFormat="1" x14ac:dyDescent="0.25">
      <c r="C2047" s="40"/>
      <c r="E2047" s="40"/>
      <c r="G2047" s="8"/>
      <c r="I2047" s="8"/>
      <c r="J2047" s="8"/>
      <c r="L2047" s="2"/>
    </row>
    <row r="2048" spans="3:12" s="9" customFormat="1" x14ac:dyDescent="0.25">
      <c r="C2048" s="40"/>
      <c r="E2048" s="40"/>
      <c r="G2048" s="8"/>
      <c r="I2048" s="8"/>
      <c r="J2048" s="8"/>
      <c r="L2048" s="2"/>
    </row>
    <row r="2049" spans="3:12" s="9" customFormat="1" x14ac:dyDescent="0.25">
      <c r="C2049" s="40"/>
      <c r="E2049" s="40"/>
      <c r="G2049" s="8"/>
      <c r="I2049" s="8"/>
      <c r="J2049" s="8"/>
      <c r="L2049" s="2"/>
    </row>
    <row r="2050" spans="3:12" s="9" customFormat="1" x14ac:dyDescent="0.25">
      <c r="C2050" s="40"/>
      <c r="E2050" s="40"/>
      <c r="G2050" s="8"/>
      <c r="I2050" s="8"/>
      <c r="J2050" s="8"/>
      <c r="L2050" s="2"/>
    </row>
    <row r="2051" spans="3:12" s="9" customFormat="1" x14ac:dyDescent="0.25">
      <c r="C2051" s="40"/>
      <c r="E2051" s="40"/>
      <c r="G2051" s="8"/>
      <c r="I2051" s="8"/>
      <c r="J2051" s="8"/>
      <c r="L2051" s="2"/>
    </row>
    <row r="2052" spans="3:12" s="9" customFormat="1" x14ac:dyDescent="0.25">
      <c r="C2052" s="40"/>
      <c r="E2052" s="40"/>
      <c r="G2052" s="8"/>
      <c r="I2052" s="8"/>
      <c r="J2052" s="8"/>
      <c r="L2052" s="2"/>
    </row>
    <row r="2053" spans="3:12" s="9" customFormat="1" x14ac:dyDescent="0.25">
      <c r="C2053" s="40"/>
      <c r="E2053" s="40"/>
      <c r="G2053" s="8"/>
      <c r="I2053" s="8"/>
      <c r="J2053" s="8"/>
      <c r="L2053" s="2"/>
    </row>
    <row r="2054" spans="3:12" s="9" customFormat="1" x14ac:dyDescent="0.25">
      <c r="C2054" s="40"/>
      <c r="E2054" s="40"/>
      <c r="G2054" s="8"/>
      <c r="I2054" s="8"/>
      <c r="J2054" s="8"/>
      <c r="L2054" s="2"/>
    </row>
    <row r="2055" spans="3:12" s="9" customFormat="1" x14ac:dyDescent="0.25">
      <c r="C2055" s="40"/>
      <c r="E2055" s="40"/>
      <c r="G2055" s="8"/>
      <c r="I2055" s="8"/>
      <c r="J2055" s="8"/>
      <c r="L2055" s="2"/>
    </row>
    <row r="2056" spans="3:12" s="9" customFormat="1" x14ac:dyDescent="0.25">
      <c r="C2056" s="40"/>
      <c r="E2056" s="40"/>
      <c r="G2056" s="8"/>
      <c r="I2056" s="8"/>
      <c r="J2056" s="8"/>
      <c r="L2056" s="2"/>
    </row>
    <row r="2057" spans="3:12" s="9" customFormat="1" x14ac:dyDescent="0.25">
      <c r="C2057" s="40"/>
      <c r="E2057" s="40"/>
      <c r="G2057" s="8"/>
      <c r="I2057" s="8"/>
      <c r="J2057" s="8"/>
      <c r="L2057" s="2"/>
    </row>
    <row r="2058" spans="3:12" s="9" customFormat="1" x14ac:dyDescent="0.25">
      <c r="C2058" s="40"/>
      <c r="E2058" s="40"/>
      <c r="G2058" s="8"/>
      <c r="I2058" s="8"/>
      <c r="J2058" s="8"/>
      <c r="L2058" s="2"/>
    </row>
    <row r="2059" spans="3:12" s="9" customFormat="1" x14ac:dyDescent="0.25">
      <c r="C2059" s="40"/>
      <c r="E2059" s="40"/>
      <c r="G2059" s="8"/>
      <c r="I2059" s="8"/>
      <c r="J2059" s="8"/>
      <c r="L2059" s="2"/>
    </row>
    <row r="2060" spans="3:12" s="9" customFormat="1" x14ac:dyDescent="0.25">
      <c r="C2060" s="40"/>
      <c r="E2060" s="40"/>
      <c r="G2060" s="8"/>
      <c r="I2060" s="8"/>
      <c r="J2060" s="8"/>
      <c r="L2060" s="2"/>
    </row>
    <row r="2061" spans="3:12" s="9" customFormat="1" x14ac:dyDescent="0.25">
      <c r="C2061" s="40"/>
      <c r="E2061" s="40"/>
      <c r="G2061" s="8"/>
      <c r="I2061" s="8"/>
      <c r="J2061" s="8"/>
      <c r="L2061" s="2"/>
    </row>
    <row r="2062" spans="3:12" s="9" customFormat="1" x14ac:dyDescent="0.25">
      <c r="C2062" s="40"/>
      <c r="E2062" s="40"/>
      <c r="G2062" s="8"/>
      <c r="I2062" s="8"/>
      <c r="J2062" s="8"/>
      <c r="L2062" s="2"/>
    </row>
    <row r="2063" spans="3:12" s="9" customFormat="1" x14ac:dyDescent="0.25">
      <c r="C2063" s="40"/>
      <c r="E2063" s="40"/>
      <c r="G2063" s="8"/>
      <c r="I2063" s="8"/>
      <c r="J2063" s="8"/>
      <c r="L2063" s="2"/>
    </row>
    <row r="2064" spans="3:12" s="9" customFormat="1" x14ac:dyDescent="0.25">
      <c r="C2064" s="40"/>
      <c r="E2064" s="40"/>
      <c r="G2064" s="8"/>
      <c r="I2064" s="8"/>
      <c r="J2064" s="8"/>
      <c r="L2064" s="2"/>
    </row>
    <row r="2065" spans="3:12" s="9" customFormat="1" x14ac:dyDescent="0.25">
      <c r="C2065" s="40"/>
      <c r="E2065" s="40"/>
      <c r="G2065" s="8"/>
      <c r="I2065" s="8"/>
      <c r="J2065" s="8"/>
      <c r="L2065" s="2"/>
    </row>
    <row r="2066" spans="3:12" s="9" customFormat="1" x14ac:dyDescent="0.25">
      <c r="C2066" s="40"/>
      <c r="E2066" s="40"/>
      <c r="G2066" s="8"/>
      <c r="I2066" s="8"/>
      <c r="J2066" s="8"/>
      <c r="L2066" s="2"/>
    </row>
    <row r="2067" spans="3:12" s="9" customFormat="1" x14ac:dyDescent="0.25">
      <c r="C2067" s="40"/>
      <c r="E2067" s="40"/>
      <c r="G2067" s="8"/>
      <c r="I2067" s="8"/>
      <c r="J2067" s="8"/>
      <c r="L2067" s="2"/>
    </row>
    <row r="2068" spans="3:12" s="9" customFormat="1" x14ac:dyDescent="0.25">
      <c r="C2068" s="40"/>
      <c r="E2068" s="40"/>
      <c r="G2068" s="8"/>
      <c r="I2068" s="8"/>
      <c r="J2068" s="8"/>
      <c r="L2068" s="2"/>
    </row>
    <row r="2069" spans="3:12" s="9" customFormat="1" x14ac:dyDescent="0.25">
      <c r="C2069" s="40"/>
      <c r="E2069" s="40"/>
      <c r="G2069" s="8"/>
      <c r="I2069" s="8"/>
      <c r="J2069" s="8"/>
      <c r="L2069" s="2"/>
    </row>
    <row r="2070" spans="3:12" s="9" customFormat="1" x14ac:dyDescent="0.25">
      <c r="C2070" s="40"/>
      <c r="E2070" s="40"/>
      <c r="G2070" s="8"/>
      <c r="I2070" s="8"/>
      <c r="J2070" s="8"/>
      <c r="L2070" s="2"/>
    </row>
    <row r="2071" spans="3:12" s="9" customFormat="1" x14ac:dyDescent="0.25">
      <c r="C2071" s="40"/>
      <c r="E2071" s="40"/>
      <c r="G2071" s="8"/>
      <c r="I2071" s="8"/>
      <c r="J2071" s="8"/>
      <c r="L2071" s="2"/>
    </row>
    <row r="2072" spans="3:12" s="9" customFormat="1" x14ac:dyDescent="0.25">
      <c r="C2072" s="40"/>
      <c r="E2072" s="40"/>
      <c r="G2072" s="8"/>
      <c r="I2072" s="8"/>
      <c r="J2072" s="8"/>
      <c r="L2072" s="2"/>
    </row>
    <row r="2073" spans="3:12" s="9" customFormat="1" x14ac:dyDescent="0.25">
      <c r="C2073" s="40"/>
      <c r="E2073" s="40"/>
      <c r="G2073" s="8"/>
      <c r="I2073" s="8"/>
      <c r="J2073" s="8"/>
      <c r="L2073" s="2"/>
    </row>
    <row r="2074" spans="3:12" s="9" customFormat="1" x14ac:dyDescent="0.25">
      <c r="C2074" s="40"/>
      <c r="E2074" s="40"/>
      <c r="G2074" s="8"/>
      <c r="I2074" s="8"/>
      <c r="J2074" s="8"/>
      <c r="L2074" s="2"/>
    </row>
    <row r="2075" spans="3:12" s="9" customFormat="1" x14ac:dyDescent="0.25">
      <c r="C2075" s="40"/>
      <c r="E2075" s="40"/>
      <c r="G2075" s="8"/>
      <c r="I2075" s="8"/>
      <c r="J2075" s="8"/>
      <c r="L2075" s="2"/>
    </row>
    <row r="2076" spans="3:12" s="9" customFormat="1" x14ac:dyDescent="0.25">
      <c r="C2076" s="40"/>
      <c r="E2076" s="40"/>
      <c r="G2076" s="8"/>
      <c r="I2076" s="8"/>
      <c r="J2076" s="8"/>
      <c r="L2076" s="2"/>
    </row>
    <row r="2077" spans="3:12" s="9" customFormat="1" x14ac:dyDescent="0.25">
      <c r="C2077" s="40"/>
      <c r="E2077" s="40"/>
      <c r="G2077" s="8"/>
      <c r="I2077" s="8"/>
      <c r="J2077" s="8"/>
      <c r="L2077" s="2"/>
    </row>
    <row r="2078" spans="3:12" s="9" customFormat="1" x14ac:dyDescent="0.25">
      <c r="C2078" s="40"/>
      <c r="E2078" s="40"/>
      <c r="G2078" s="8"/>
      <c r="I2078" s="8"/>
      <c r="J2078" s="8"/>
      <c r="L2078" s="2"/>
    </row>
    <row r="2079" spans="3:12" s="9" customFormat="1" x14ac:dyDescent="0.25">
      <c r="C2079" s="40"/>
      <c r="E2079" s="40"/>
      <c r="G2079" s="8"/>
      <c r="I2079" s="8"/>
      <c r="J2079" s="8"/>
      <c r="L2079" s="2"/>
    </row>
    <row r="2080" spans="3:12" s="9" customFormat="1" x14ac:dyDescent="0.25">
      <c r="C2080" s="40"/>
      <c r="E2080" s="40"/>
      <c r="G2080" s="8"/>
      <c r="I2080" s="8"/>
      <c r="J2080" s="8"/>
      <c r="L2080" s="2"/>
    </row>
    <row r="2081" spans="3:12" s="9" customFormat="1" x14ac:dyDescent="0.25">
      <c r="C2081" s="40"/>
      <c r="E2081" s="40"/>
      <c r="G2081" s="8"/>
      <c r="I2081" s="8"/>
      <c r="J2081" s="8"/>
      <c r="L2081" s="2"/>
    </row>
    <row r="2082" spans="3:12" s="9" customFormat="1" x14ac:dyDescent="0.25">
      <c r="C2082" s="40"/>
      <c r="E2082" s="40"/>
      <c r="G2082" s="8"/>
      <c r="I2082" s="8"/>
      <c r="J2082" s="8"/>
      <c r="L2082" s="2"/>
    </row>
    <row r="2083" spans="3:12" s="9" customFormat="1" x14ac:dyDescent="0.25">
      <c r="C2083" s="40"/>
      <c r="E2083" s="40"/>
      <c r="G2083" s="8"/>
      <c r="I2083" s="8"/>
      <c r="J2083" s="8"/>
      <c r="L2083" s="2"/>
    </row>
    <row r="2084" spans="3:12" s="9" customFormat="1" x14ac:dyDescent="0.25">
      <c r="C2084" s="40"/>
      <c r="E2084" s="40"/>
      <c r="G2084" s="8"/>
      <c r="I2084" s="8"/>
      <c r="J2084" s="8"/>
      <c r="L2084" s="2"/>
    </row>
    <row r="2085" spans="3:12" s="9" customFormat="1" x14ac:dyDescent="0.25">
      <c r="C2085" s="40"/>
      <c r="E2085" s="40"/>
      <c r="G2085" s="8"/>
      <c r="I2085" s="8"/>
      <c r="J2085" s="8"/>
      <c r="L2085" s="2"/>
    </row>
    <row r="2086" spans="3:12" s="9" customFormat="1" x14ac:dyDescent="0.25">
      <c r="C2086" s="40"/>
      <c r="E2086" s="40"/>
      <c r="G2086" s="8"/>
      <c r="I2086" s="8"/>
      <c r="J2086" s="8"/>
      <c r="L2086" s="2"/>
    </row>
    <row r="2087" spans="3:12" s="9" customFormat="1" x14ac:dyDescent="0.25">
      <c r="C2087" s="40"/>
      <c r="E2087" s="40"/>
      <c r="G2087" s="8"/>
      <c r="I2087" s="8"/>
      <c r="J2087" s="8"/>
      <c r="L2087" s="2"/>
    </row>
    <row r="2088" spans="3:12" s="9" customFormat="1" x14ac:dyDescent="0.25">
      <c r="C2088" s="40"/>
      <c r="E2088" s="40"/>
      <c r="G2088" s="8"/>
      <c r="I2088" s="8"/>
      <c r="J2088" s="8"/>
      <c r="L2088" s="2"/>
    </row>
    <row r="2089" spans="3:12" s="9" customFormat="1" x14ac:dyDescent="0.25">
      <c r="C2089" s="40"/>
      <c r="E2089" s="40"/>
      <c r="G2089" s="8"/>
      <c r="I2089" s="8"/>
      <c r="J2089" s="8"/>
      <c r="L2089" s="2"/>
    </row>
    <row r="2090" spans="3:12" s="9" customFormat="1" x14ac:dyDescent="0.25">
      <c r="C2090" s="40"/>
      <c r="E2090" s="40"/>
      <c r="G2090" s="8"/>
      <c r="I2090" s="8"/>
      <c r="J2090" s="8"/>
      <c r="L2090" s="2"/>
    </row>
    <row r="2091" spans="3:12" s="9" customFormat="1" x14ac:dyDescent="0.25">
      <c r="C2091" s="40"/>
      <c r="E2091" s="40"/>
      <c r="G2091" s="8"/>
      <c r="I2091" s="8"/>
      <c r="J2091" s="8"/>
      <c r="L2091" s="2"/>
    </row>
    <row r="2092" spans="3:12" s="9" customFormat="1" x14ac:dyDescent="0.25">
      <c r="C2092" s="40"/>
      <c r="E2092" s="40"/>
      <c r="G2092" s="8"/>
      <c r="I2092" s="8"/>
      <c r="J2092" s="8"/>
      <c r="L2092" s="2"/>
    </row>
    <row r="2093" spans="3:12" s="9" customFormat="1" x14ac:dyDescent="0.25">
      <c r="C2093" s="40"/>
      <c r="E2093" s="40"/>
      <c r="G2093" s="8"/>
      <c r="I2093" s="8"/>
      <c r="J2093" s="8"/>
      <c r="L2093" s="2"/>
    </row>
    <row r="2094" spans="3:12" s="9" customFormat="1" x14ac:dyDescent="0.25">
      <c r="C2094" s="40"/>
      <c r="E2094" s="40"/>
      <c r="G2094" s="8"/>
      <c r="I2094" s="8"/>
      <c r="J2094" s="8"/>
      <c r="L2094" s="2"/>
    </row>
    <row r="2095" spans="3:12" s="9" customFormat="1" x14ac:dyDescent="0.25">
      <c r="C2095" s="40"/>
      <c r="E2095" s="40"/>
      <c r="G2095" s="8"/>
      <c r="I2095" s="8"/>
      <c r="J2095" s="8"/>
      <c r="L2095" s="2"/>
    </row>
    <row r="2096" spans="3:12" s="9" customFormat="1" x14ac:dyDescent="0.25">
      <c r="C2096" s="40"/>
      <c r="E2096" s="40"/>
      <c r="G2096" s="8"/>
      <c r="I2096" s="8"/>
      <c r="J2096" s="8"/>
      <c r="L2096" s="2"/>
    </row>
    <row r="2097" spans="3:12" s="9" customFormat="1" x14ac:dyDescent="0.25">
      <c r="C2097" s="40"/>
      <c r="E2097" s="40"/>
      <c r="G2097" s="8"/>
      <c r="I2097" s="8"/>
      <c r="J2097" s="8"/>
      <c r="L2097" s="2"/>
    </row>
    <row r="2098" spans="3:12" s="9" customFormat="1" x14ac:dyDescent="0.25">
      <c r="C2098" s="40"/>
      <c r="E2098" s="40"/>
      <c r="G2098" s="8"/>
      <c r="I2098" s="8"/>
      <c r="J2098" s="8"/>
      <c r="L2098" s="2"/>
    </row>
    <row r="2099" spans="3:12" s="9" customFormat="1" x14ac:dyDescent="0.25">
      <c r="C2099" s="40"/>
      <c r="E2099" s="40"/>
      <c r="G2099" s="8"/>
      <c r="I2099" s="8"/>
      <c r="J2099" s="8"/>
      <c r="L2099" s="2"/>
    </row>
    <row r="2100" spans="3:12" s="9" customFormat="1" x14ac:dyDescent="0.25">
      <c r="C2100" s="40"/>
      <c r="E2100" s="40"/>
      <c r="G2100" s="8"/>
      <c r="I2100" s="8"/>
      <c r="J2100" s="8"/>
      <c r="L2100" s="2"/>
    </row>
    <row r="2101" spans="3:12" s="9" customFormat="1" x14ac:dyDescent="0.25">
      <c r="C2101" s="40"/>
      <c r="E2101" s="40"/>
      <c r="G2101" s="8"/>
      <c r="I2101" s="8"/>
      <c r="J2101" s="8"/>
      <c r="L2101" s="2"/>
    </row>
    <row r="2102" spans="3:12" s="9" customFormat="1" x14ac:dyDescent="0.25">
      <c r="C2102" s="40"/>
      <c r="E2102" s="40"/>
      <c r="G2102" s="8"/>
      <c r="I2102" s="8"/>
      <c r="J2102" s="8"/>
      <c r="L2102" s="2"/>
    </row>
    <row r="2103" spans="3:12" s="9" customFormat="1" x14ac:dyDescent="0.25">
      <c r="C2103" s="40"/>
      <c r="E2103" s="40"/>
      <c r="G2103" s="8"/>
      <c r="I2103" s="8"/>
      <c r="J2103" s="8"/>
      <c r="L2103" s="2"/>
    </row>
    <row r="2104" spans="3:12" s="9" customFormat="1" x14ac:dyDescent="0.25">
      <c r="C2104" s="40"/>
      <c r="E2104" s="40"/>
      <c r="G2104" s="8"/>
      <c r="I2104" s="8"/>
      <c r="J2104" s="8"/>
      <c r="L2104" s="2"/>
    </row>
    <row r="2105" spans="3:12" s="9" customFormat="1" x14ac:dyDescent="0.25">
      <c r="C2105" s="40"/>
      <c r="E2105" s="40"/>
      <c r="G2105" s="8"/>
      <c r="I2105" s="8"/>
      <c r="J2105" s="8"/>
      <c r="L2105" s="2"/>
    </row>
    <row r="2106" spans="3:12" s="9" customFormat="1" x14ac:dyDescent="0.25">
      <c r="C2106" s="40"/>
      <c r="E2106" s="40"/>
      <c r="G2106" s="8"/>
      <c r="I2106" s="8"/>
      <c r="J2106" s="8"/>
      <c r="L2106" s="2"/>
    </row>
    <row r="2107" spans="3:12" s="9" customFormat="1" x14ac:dyDescent="0.25">
      <c r="C2107" s="40"/>
      <c r="E2107" s="40"/>
      <c r="G2107" s="8"/>
      <c r="I2107" s="8"/>
      <c r="J2107" s="8"/>
      <c r="L2107" s="2"/>
    </row>
    <row r="2108" spans="3:12" s="9" customFormat="1" x14ac:dyDescent="0.25">
      <c r="C2108" s="40"/>
      <c r="E2108" s="40"/>
      <c r="G2108" s="8"/>
      <c r="I2108" s="8"/>
      <c r="J2108" s="8"/>
      <c r="L2108" s="2"/>
    </row>
    <row r="2109" spans="3:12" s="9" customFormat="1" x14ac:dyDescent="0.25">
      <c r="C2109" s="40"/>
      <c r="E2109" s="40"/>
      <c r="G2109" s="8"/>
      <c r="I2109" s="8"/>
      <c r="J2109" s="8"/>
      <c r="L2109" s="2"/>
    </row>
    <row r="2110" spans="3:12" s="9" customFormat="1" x14ac:dyDescent="0.25">
      <c r="C2110" s="40"/>
      <c r="E2110" s="40"/>
      <c r="G2110" s="8"/>
      <c r="I2110" s="8"/>
      <c r="J2110" s="8"/>
      <c r="L2110" s="2"/>
    </row>
    <row r="2111" spans="3:12" s="9" customFormat="1" x14ac:dyDescent="0.25">
      <c r="C2111" s="40"/>
      <c r="E2111" s="40"/>
      <c r="G2111" s="8"/>
      <c r="I2111" s="8"/>
      <c r="J2111" s="8"/>
      <c r="L2111" s="2"/>
    </row>
    <row r="2112" spans="3:12" s="9" customFormat="1" x14ac:dyDescent="0.25">
      <c r="C2112" s="40"/>
      <c r="E2112" s="40"/>
      <c r="G2112" s="8"/>
      <c r="I2112" s="8"/>
      <c r="J2112" s="8"/>
      <c r="L2112" s="2"/>
    </row>
    <row r="2113" spans="3:12" s="9" customFormat="1" x14ac:dyDescent="0.25">
      <c r="C2113" s="40"/>
      <c r="E2113" s="40"/>
      <c r="G2113" s="8"/>
      <c r="I2113" s="8"/>
      <c r="J2113" s="8"/>
      <c r="L2113" s="2"/>
    </row>
    <row r="2114" spans="3:12" s="9" customFormat="1" x14ac:dyDescent="0.25">
      <c r="C2114" s="40"/>
      <c r="E2114" s="40"/>
      <c r="G2114" s="8"/>
      <c r="I2114" s="8"/>
      <c r="J2114" s="8"/>
      <c r="L2114" s="2"/>
    </row>
    <row r="2115" spans="3:12" s="9" customFormat="1" x14ac:dyDescent="0.25">
      <c r="C2115" s="40"/>
      <c r="E2115" s="40"/>
      <c r="G2115" s="8"/>
      <c r="I2115" s="8"/>
      <c r="J2115" s="8"/>
      <c r="L2115" s="2"/>
    </row>
    <row r="2116" spans="3:12" s="9" customFormat="1" x14ac:dyDescent="0.25">
      <c r="C2116" s="40"/>
      <c r="E2116" s="40"/>
      <c r="G2116" s="8"/>
      <c r="I2116" s="8"/>
      <c r="J2116" s="8"/>
      <c r="L2116" s="2"/>
    </row>
    <row r="2117" spans="3:12" s="9" customFormat="1" x14ac:dyDescent="0.25">
      <c r="C2117" s="40"/>
      <c r="E2117" s="40"/>
      <c r="G2117" s="8"/>
      <c r="I2117" s="8"/>
      <c r="J2117" s="8"/>
      <c r="L2117" s="2"/>
    </row>
    <row r="2118" spans="3:12" s="9" customFormat="1" x14ac:dyDescent="0.25">
      <c r="C2118" s="40"/>
      <c r="E2118" s="40"/>
      <c r="G2118" s="8"/>
      <c r="I2118" s="8"/>
      <c r="J2118" s="8"/>
      <c r="L2118" s="2"/>
    </row>
    <row r="2119" spans="3:12" s="9" customFormat="1" x14ac:dyDescent="0.25">
      <c r="C2119" s="40"/>
      <c r="E2119" s="40"/>
      <c r="G2119" s="8"/>
      <c r="I2119" s="8"/>
      <c r="J2119" s="8"/>
      <c r="L2119" s="2"/>
    </row>
    <row r="2120" spans="3:12" s="9" customFormat="1" x14ac:dyDescent="0.25">
      <c r="C2120" s="40"/>
      <c r="E2120" s="40"/>
      <c r="G2120" s="8"/>
      <c r="I2120" s="8"/>
      <c r="J2120" s="8"/>
      <c r="L2120" s="2"/>
    </row>
    <row r="2121" spans="3:12" s="9" customFormat="1" x14ac:dyDescent="0.25">
      <c r="C2121" s="40"/>
      <c r="E2121" s="40"/>
      <c r="G2121" s="8"/>
      <c r="I2121" s="8"/>
      <c r="J2121" s="8"/>
      <c r="L2121" s="2"/>
    </row>
    <row r="2122" spans="3:12" s="9" customFormat="1" x14ac:dyDescent="0.25">
      <c r="C2122" s="40"/>
      <c r="E2122" s="40"/>
      <c r="G2122" s="8"/>
      <c r="I2122" s="8"/>
      <c r="J2122" s="8"/>
      <c r="L2122" s="2"/>
    </row>
    <row r="2123" spans="3:12" s="9" customFormat="1" x14ac:dyDescent="0.25">
      <c r="C2123" s="40"/>
      <c r="E2123" s="40"/>
      <c r="G2123" s="8"/>
      <c r="I2123" s="8"/>
      <c r="J2123" s="8"/>
      <c r="L2123" s="2"/>
    </row>
    <row r="2124" spans="3:12" s="9" customFormat="1" x14ac:dyDescent="0.25">
      <c r="C2124" s="40"/>
      <c r="E2124" s="40"/>
      <c r="G2124" s="8"/>
      <c r="I2124" s="8"/>
      <c r="J2124" s="8"/>
      <c r="L2124" s="2"/>
    </row>
    <row r="2125" spans="3:12" s="9" customFormat="1" x14ac:dyDescent="0.25">
      <c r="C2125" s="40"/>
      <c r="E2125" s="40"/>
      <c r="G2125" s="8"/>
      <c r="I2125" s="8"/>
      <c r="J2125" s="8"/>
      <c r="L2125" s="2"/>
    </row>
    <row r="2126" spans="3:12" s="9" customFormat="1" x14ac:dyDescent="0.25">
      <c r="C2126" s="40"/>
      <c r="E2126" s="40"/>
      <c r="G2126" s="8"/>
      <c r="I2126" s="8"/>
      <c r="J2126" s="8"/>
      <c r="L2126" s="2"/>
    </row>
    <row r="2127" spans="3:12" s="9" customFormat="1" x14ac:dyDescent="0.25">
      <c r="C2127" s="40"/>
      <c r="E2127" s="40"/>
      <c r="G2127" s="8"/>
      <c r="I2127" s="8"/>
      <c r="J2127" s="8"/>
      <c r="L2127" s="2"/>
    </row>
    <row r="2128" spans="3:12" s="9" customFormat="1" x14ac:dyDescent="0.25">
      <c r="C2128" s="40"/>
      <c r="E2128" s="40"/>
      <c r="G2128" s="8"/>
      <c r="I2128" s="8"/>
      <c r="J2128" s="8"/>
      <c r="L2128" s="2"/>
    </row>
    <row r="2129" spans="3:12" s="9" customFormat="1" x14ac:dyDescent="0.25">
      <c r="C2129" s="40"/>
      <c r="E2129" s="40"/>
      <c r="G2129" s="8"/>
      <c r="I2129" s="8"/>
      <c r="J2129" s="8"/>
      <c r="L2129" s="2"/>
    </row>
    <row r="2130" spans="3:12" s="9" customFormat="1" x14ac:dyDescent="0.25">
      <c r="C2130" s="40"/>
      <c r="E2130" s="40"/>
      <c r="G2130" s="8"/>
      <c r="I2130" s="8"/>
      <c r="J2130" s="8"/>
      <c r="L2130" s="2"/>
    </row>
    <row r="2131" spans="3:12" s="9" customFormat="1" x14ac:dyDescent="0.25">
      <c r="C2131" s="40"/>
      <c r="E2131" s="40"/>
      <c r="G2131" s="8"/>
      <c r="I2131" s="8"/>
      <c r="J2131" s="8"/>
      <c r="L2131" s="2"/>
    </row>
    <row r="2132" spans="3:12" s="9" customFormat="1" x14ac:dyDescent="0.25">
      <c r="C2132" s="40"/>
      <c r="E2132" s="40"/>
      <c r="G2132" s="8"/>
      <c r="I2132" s="8"/>
      <c r="J2132" s="8"/>
      <c r="L2132" s="2"/>
    </row>
    <row r="2133" spans="3:12" s="9" customFormat="1" x14ac:dyDescent="0.25">
      <c r="C2133" s="40"/>
      <c r="E2133" s="40"/>
      <c r="G2133" s="8"/>
      <c r="I2133" s="8"/>
      <c r="J2133" s="8"/>
      <c r="L2133" s="2"/>
    </row>
    <row r="2134" spans="3:12" s="9" customFormat="1" x14ac:dyDescent="0.25">
      <c r="C2134" s="40"/>
      <c r="E2134" s="40"/>
      <c r="G2134" s="8"/>
      <c r="I2134" s="8"/>
      <c r="J2134" s="8"/>
      <c r="L2134" s="2"/>
    </row>
    <row r="2135" spans="3:12" s="9" customFormat="1" x14ac:dyDescent="0.25">
      <c r="C2135" s="40"/>
      <c r="E2135" s="40"/>
      <c r="G2135" s="8"/>
      <c r="I2135" s="8"/>
      <c r="J2135" s="8"/>
      <c r="L2135" s="2"/>
    </row>
    <row r="2136" spans="3:12" s="9" customFormat="1" x14ac:dyDescent="0.25">
      <c r="C2136" s="40"/>
      <c r="E2136" s="40"/>
      <c r="G2136" s="8"/>
      <c r="I2136" s="8"/>
      <c r="J2136" s="8"/>
      <c r="L2136" s="2"/>
    </row>
    <row r="2137" spans="3:12" s="9" customFormat="1" x14ac:dyDescent="0.25">
      <c r="C2137" s="40"/>
      <c r="E2137" s="40"/>
      <c r="G2137" s="8"/>
      <c r="I2137" s="8"/>
      <c r="J2137" s="8"/>
      <c r="L2137" s="2"/>
    </row>
    <row r="2138" spans="3:12" s="9" customFormat="1" x14ac:dyDescent="0.25">
      <c r="C2138" s="40"/>
      <c r="E2138" s="40"/>
      <c r="G2138" s="8"/>
      <c r="I2138" s="8"/>
      <c r="J2138" s="8"/>
      <c r="L2138" s="2"/>
    </row>
    <row r="2139" spans="3:12" s="9" customFormat="1" x14ac:dyDescent="0.25">
      <c r="C2139" s="40"/>
      <c r="E2139" s="40"/>
      <c r="G2139" s="8"/>
      <c r="I2139" s="8"/>
      <c r="J2139" s="8"/>
      <c r="L2139" s="2"/>
    </row>
    <row r="2140" spans="3:12" s="9" customFormat="1" x14ac:dyDescent="0.25">
      <c r="C2140" s="40"/>
      <c r="E2140" s="40"/>
      <c r="G2140" s="8"/>
      <c r="I2140" s="8"/>
      <c r="J2140" s="8"/>
      <c r="L2140" s="2"/>
    </row>
    <row r="2141" spans="3:12" s="9" customFormat="1" x14ac:dyDescent="0.25">
      <c r="C2141" s="40"/>
      <c r="E2141" s="40"/>
      <c r="G2141" s="8"/>
      <c r="I2141" s="8"/>
      <c r="J2141" s="8"/>
      <c r="L2141" s="2"/>
    </row>
    <row r="2142" spans="3:12" s="9" customFormat="1" x14ac:dyDescent="0.25">
      <c r="C2142" s="40"/>
      <c r="E2142" s="40"/>
      <c r="G2142" s="8"/>
      <c r="I2142" s="8"/>
      <c r="J2142" s="8"/>
      <c r="L2142" s="2"/>
    </row>
    <row r="2143" spans="3:12" s="9" customFormat="1" x14ac:dyDescent="0.25">
      <c r="C2143" s="40"/>
      <c r="E2143" s="40"/>
      <c r="G2143" s="8"/>
      <c r="I2143" s="8"/>
      <c r="J2143" s="8"/>
      <c r="L2143" s="2"/>
    </row>
    <row r="2144" spans="3:12" s="9" customFormat="1" x14ac:dyDescent="0.25">
      <c r="C2144" s="40"/>
      <c r="E2144" s="40"/>
      <c r="G2144" s="8"/>
      <c r="I2144" s="8"/>
      <c r="J2144" s="8"/>
      <c r="L2144" s="2"/>
    </row>
    <row r="2145" spans="3:12" s="9" customFormat="1" x14ac:dyDescent="0.25">
      <c r="C2145" s="40"/>
      <c r="E2145" s="40"/>
      <c r="G2145" s="8"/>
      <c r="I2145" s="8"/>
      <c r="J2145" s="8"/>
      <c r="L2145" s="2"/>
    </row>
    <row r="2146" spans="3:12" s="9" customFormat="1" x14ac:dyDescent="0.25">
      <c r="C2146" s="40"/>
      <c r="E2146" s="40"/>
      <c r="G2146" s="8"/>
      <c r="I2146" s="8"/>
      <c r="J2146" s="8"/>
      <c r="L2146" s="2"/>
    </row>
    <row r="2147" spans="3:12" s="9" customFormat="1" x14ac:dyDescent="0.25">
      <c r="C2147" s="40"/>
      <c r="E2147" s="40"/>
      <c r="G2147" s="8"/>
      <c r="I2147" s="8"/>
      <c r="J2147" s="8"/>
      <c r="L2147" s="2"/>
    </row>
    <row r="2148" spans="3:12" s="9" customFormat="1" x14ac:dyDescent="0.25">
      <c r="C2148" s="40"/>
      <c r="E2148" s="40"/>
      <c r="G2148" s="8"/>
      <c r="I2148" s="8"/>
      <c r="J2148" s="8"/>
      <c r="L2148" s="2"/>
    </row>
    <row r="2149" spans="3:12" s="9" customFormat="1" x14ac:dyDescent="0.25">
      <c r="C2149" s="40"/>
      <c r="E2149" s="40"/>
      <c r="G2149" s="8"/>
      <c r="I2149" s="8"/>
      <c r="J2149" s="8"/>
      <c r="L2149" s="2"/>
    </row>
    <row r="2150" spans="3:12" s="9" customFormat="1" x14ac:dyDescent="0.25">
      <c r="C2150" s="40"/>
      <c r="E2150" s="40"/>
      <c r="G2150" s="8"/>
      <c r="I2150" s="8"/>
      <c r="J2150" s="8"/>
      <c r="L2150" s="2"/>
    </row>
    <row r="2151" spans="3:12" s="9" customFormat="1" x14ac:dyDescent="0.25">
      <c r="C2151" s="40"/>
      <c r="E2151" s="40"/>
      <c r="G2151" s="8"/>
      <c r="I2151" s="8"/>
      <c r="J2151" s="8"/>
      <c r="L2151" s="2"/>
    </row>
    <row r="2152" spans="3:12" s="9" customFormat="1" x14ac:dyDescent="0.25">
      <c r="C2152" s="40"/>
      <c r="E2152" s="40"/>
      <c r="G2152" s="8"/>
      <c r="I2152" s="8"/>
      <c r="J2152" s="8"/>
      <c r="L2152" s="2"/>
    </row>
    <row r="2153" spans="3:12" s="9" customFormat="1" x14ac:dyDescent="0.25">
      <c r="C2153" s="40"/>
      <c r="E2153" s="40"/>
      <c r="G2153" s="8"/>
      <c r="I2153" s="8"/>
      <c r="J2153" s="8"/>
      <c r="L2153" s="2"/>
    </row>
    <row r="2154" spans="3:12" s="9" customFormat="1" x14ac:dyDescent="0.25">
      <c r="C2154" s="40"/>
      <c r="E2154" s="40"/>
      <c r="G2154" s="8"/>
      <c r="I2154" s="8"/>
      <c r="J2154" s="8"/>
      <c r="L2154" s="2"/>
    </row>
    <row r="2155" spans="3:12" s="9" customFormat="1" x14ac:dyDescent="0.25">
      <c r="C2155" s="40"/>
      <c r="E2155" s="40"/>
      <c r="G2155" s="8"/>
      <c r="I2155" s="8"/>
      <c r="J2155" s="8"/>
      <c r="L2155" s="2"/>
    </row>
    <row r="2156" spans="3:12" s="9" customFormat="1" x14ac:dyDescent="0.25">
      <c r="C2156" s="40"/>
      <c r="E2156" s="40"/>
      <c r="G2156" s="8"/>
      <c r="I2156" s="8"/>
      <c r="J2156" s="8"/>
      <c r="L2156" s="2"/>
    </row>
    <row r="2157" spans="3:12" s="9" customFormat="1" x14ac:dyDescent="0.25">
      <c r="C2157" s="40"/>
      <c r="E2157" s="40"/>
      <c r="G2157" s="8"/>
      <c r="I2157" s="8"/>
      <c r="J2157" s="8"/>
      <c r="L2157" s="2"/>
    </row>
    <row r="2158" spans="3:12" s="9" customFormat="1" x14ac:dyDescent="0.25">
      <c r="C2158" s="40"/>
      <c r="E2158" s="40"/>
      <c r="G2158" s="8"/>
      <c r="I2158" s="8"/>
      <c r="J2158" s="8"/>
      <c r="L2158" s="2"/>
    </row>
    <row r="2159" spans="3:12" s="9" customFormat="1" x14ac:dyDescent="0.25">
      <c r="C2159" s="40"/>
      <c r="E2159" s="40"/>
      <c r="G2159" s="8"/>
      <c r="I2159" s="8"/>
      <c r="J2159" s="8"/>
      <c r="L2159" s="2"/>
    </row>
    <row r="2160" spans="3:12" s="9" customFormat="1" x14ac:dyDescent="0.25">
      <c r="C2160" s="40"/>
      <c r="E2160" s="40"/>
      <c r="G2160" s="8"/>
      <c r="I2160" s="8"/>
      <c r="J2160" s="8"/>
      <c r="L2160" s="2"/>
    </row>
    <row r="2161" spans="3:12" s="9" customFormat="1" x14ac:dyDescent="0.25">
      <c r="C2161" s="40"/>
      <c r="E2161" s="40"/>
      <c r="G2161" s="8"/>
      <c r="I2161" s="8"/>
      <c r="J2161" s="8"/>
      <c r="L2161" s="2"/>
    </row>
    <row r="2162" spans="3:12" s="9" customFormat="1" x14ac:dyDescent="0.25">
      <c r="C2162" s="40"/>
      <c r="E2162" s="40"/>
      <c r="G2162" s="8"/>
      <c r="I2162" s="8"/>
      <c r="J2162" s="8"/>
      <c r="L2162" s="2"/>
    </row>
    <row r="2163" spans="3:12" s="9" customFormat="1" x14ac:dyDescent="0.25">
      <c r="C2163" s="40"/>
      <c r="E2163" s="40"/>
      <c r="G2163" s="8"/>
      <c r="I2163" s="8"/>
      <c r="J2163" s="8"/>
      <c r="L2163" s="2"/>
    </row>
    <row r="2164" spans="3:12" s="9" customFormat="1" x14ac:dyDescent="0.25">
      <c r="C2164" s="40"/>
      <c r="E2164" s="40"/>
      <c r="G2164" s="8"/>
      <c r="I2164" s="8"/>
      <c r="J2164" s="8"/>
      <c r="L2164" s="2"/>
    </row>
    <row r="2165" spans="3:12" s="9" customFormat="1" x14ac:dyDescent="0.25">
      <c r="C2165" s="40"/>
      <c r="E2165" s="40"/>
      <c r="G2165" s="8"/>
      <c r="I2165" s="8"/>
      <c r="J2165" s="8"/>
      <c r="L2165" s="2"/>
    </row>
    <row r="2166" spans="3:12" s="9" customFormat="1" x14ac:dyDescent="0.25">
      <c r="C2166" s="40"/>
      <c r="E2166" s="40"/>
      <c r="G2166" s="8"/>
      <c r="I2166" s="8"/>
      <c r="J2166" s="8"/>
      <c r="L2166" s="2"/>
    </row>
    <row r="2167" spans="3:12" s="9" customFormat="1" x14ac:dyDescent="0.25">
      <c r="C2167" s="40"/>
      <c r="E2167" s="40"/>
      <c r="G2167" s="8"/>
      <c r="I2167" s="8"/>
      <c r="J2167" s="8"/>
      <c r="L2167" s="2"/>
    </row>
    <row r="2168" spans="3:12" s="9" customFormat="1" x14ac:dyDescent="0.25">
      <c r="C2168" s="40"/>
      <c r="E2168" s="40"/>
      <c r="G2168" s="8"/>
      <c r="I2168" s="8"/>
      <c r="J2168" s="8"/>
      <c r="L2168" s="2"/>
    </row>
    <row r="2169" spans="3:12" s="9" customFormat="1" x14ac:dyDescent="0.25">
      <c r="C2169" s="40"/>
      <c r="E2169" s="40"/>
      <c r="G2169" s="8"/>
      <c r="I2169" s="8"/>
      <c r="J2169" s="8"/>
      <c r="L2169" s="2"/>
    </row>
    <row r="2170" spans="3:12" s="9" customFormat="1" x14ac:dyDescent="0.25">
      <c r="C2170" s="40"/>
      <c r="E2170" s="40"/>
      <c r="G2170" s="8"/>
      <c r="I2170" s="8"/>
      <c r="J2170" s="8"/>
      <c r="L2170" s="2"/>
    </row>
    <row r="2171" spans="3:12" s="9" customFormat="1" x14ac:dyDescent="0.25">
      <c r="C2171" s="40"/>
      <c r="E2171" s="40"/>
      <c r="G2171" s="8"/>
      <c r="I2171" s="8"/>
      <c r="J2171" s="8"/>
      <c r="L2171" s="2"/>
    </row>
    <row r="2172" spans="3:12" s="9" customFormat="1" x14ac:dyDescent="0.25">
      <c r="C2172" s="40"/>
      <c r="E2172" s="40"/>
      <c r="G2172" s="8"/>
      <c r="I2172" s="8"/>
      <c r="J2172" s="8"/>
      <c r="L2172" s="2"/>
    </row>
    <row r="2173" spans="3:12" s="9" customFormat="1" x14ac:dyDescent="0.25">
      <c r="C2173" s="40"/>
      <c r="E2173" s="40"/>
      <c r="G2173" s="8"/>
      <c r="I2173" s="8"/>
      <c r="J2173" s="8"/>
      <c r="L2173" s="2"/>
    </row>
    <row r="2174" spans="3:12" s="9" customFormat="1" x14ac:dyDescent="0.25">
      <c r="C2174" s="40"/>
      <c r="E2174" s="40"/>
      <c r="G2174" s="8"/>
      <c r="I2174" s="8"/>
      <c r="J2174" s="8"/>
      <c r="L2174" s="2"/>
    </row>
    <row r="2175" spans="3:12" s="9" customFormat="1" x14ac:dyDescent="0.25">
      <c r="C2175" s="40"/>
      <c r="E2175" s="40"/>
      <c r="G2175" s="8"/>
      <c r="I2175" s="8"/>
      <c r="J2175" s="8"/>
      <c r="L2175" s="2"/>
    </row>
    <row r="2176" spans="3:12" s="9" customFormat="1" x14ac:dyDescent="0.25">
      <c r="C2176" s="40"/>
      <c r="E2176" s="40"/>
      <c r="G2176" s="8"/>
      <c r="I2176" s="8"/>
      <c r="J2176" s="8"/>
      <c r="L2176" s="2"/>
    </row>
    <row r="2177" spans="3:12" s="9" customFormat="1" x14ac:dyDescent="0.25">
      <c r="C2177" s="40"/>
      <c r="E2177" s="40"/>
      <c r="G2177" s="8"/>
      <c r="I2177" s="8"/>
      <c r="J2177" s="8"/>
      <c r="L2177" s="2"/>
    </row>
    <row r="2178" spans="3:12" s="9" customFormat="1" x14ac:dyDescent="0.25">
      <c r="C2178" s="40"/>
      <c r="E2178" s="40"/>
      <c r="G2178" s="8"/>
      <c r="I2178" s="8"/>
      <c r="J2178" s="8"/>
      <c r="L2178" s="2"/>
    </row>
    <row r="2179" spans="3:12" s="9" customFormat="1" x14ac:dyDescent="0.25">
      <c r="C2179" s="40"/>
      <c r="E2179" s="40"/>
      <c r="G2179" s="8"/>
      <c r="I2179" s="8"/>
      <c r="J2179" s="8"/>
      <c r="L2179" s="2"/>
    </row>
    <row r="2180" spans="3:12" s="9" customFormat="1" x14ac:dyDescent="0.25">
      <c r="C2180" s="40"/>
      <c r="E2180" s="40"/>
      <c r="G2180" s="8"/>
      <c r="I2180" s="8"/>
      <c r="J2180" s="8"/>
      <c r="L2180" s="2"/>
    </row>
    <row r="2181" spans="3:12" s="9" customFormat="1" x14ac:dyDescent="0.25">
      <c r="C2181" s="40"/>
      <c r="E2181" s="40"/>
      <c r="G2181" s="8"/>
      <c r="I2181" s="8"/>
      <c r="J2181" s="8"/>
      <c r="L2181" s="2"/>
    </row>
    <row r="2182" spans="3:12" s="9" customFormat="1" x14ac:dyDescent="0.25">
      <c r="C2182" s="40"/>
      <c r="E2182" s="40"/>
      <c r="G2182" s="8"/>
      <c r="I2182" s="8"/>
      <c r="J2182" s="8"/>
      <c r="L2182" s="2"/>
    </row>
    <row r="2183" spans="3:12" s="9" customFormat="1" x14ac:dyDescent="0.25">
      <c r="C2183" s="40"/>
      <c r="E2183" s="40"/>
      <c r="G2183" s="8"/>
      <c r="I2183" s="8"/>
      <c r="J2183" s="8"/>
      <c r="L2183" s="2"/>
    </row>
    <row r="2184" spans="3:12" s="9" customFormat="1" x14ac:dyDescent="0.25">
      <c r="C2184" s="40"/>
      <c r="E2184" s="40"/>
      <c r="G2184" s="8"/>
      <c r="I2184" s="8"/>
      <c r="J2184" s="8"/>
      <c r="L2184" s="2"/>
    </row>
    <row r="2185" spans="3:12" s="9" customFormat="1" x14ac:dyDescent="0.25">
      <c r="C2185" s="40"/>
      <c r="E2185" s="40"/>
      <c r="G2185" s="8"/>
      <c r="I2185" s="8"/>
      <c r="J2185" s="8"/>
      <c r="L2185" s="2"/>
    </row>
    <row r="2186" spans="3:12" s="9" customFormat="1" x14ac:dyDescent="0.25">
      <c r="C2186" s="40"/>
      <c r="E2186" s="40"/>
      <c r="G2186" s="8"/>
      <c r="I2186" s="8"/>
      <c r="J2186" s="8"/>
      <c r="L2186" s="2"/>
    </row>
    <row r="2187" spans="3:12" s="9" customFormat="1" x14ac:dyDescent="0.25">
      <c r="C2187" s="40"/>
      <c r="E2187" s="40"/>
      <c r="G2187" s="8"/>
      <c r="I2187" s="8"/>
      <c r="J2187" s="8"/>
      <c r="L2187" s="2"/>
    </row>
    <row r="2188" spans="3:12" s="9" customFormat="1" x14ac:dyDescent="0.25">
      <c r="C2188" s="40"/>
      <c r="E2188" s="40"/>
      <c r="G2188" s="8"/>
      <c r="I2188" s="8"/>
      <c r="J2188" s="8"/>
      <c r="L2188" s="2"/>
    </row>
    <row r="2189" spans="3:12" s="9" customFormat="1" x14ac:dyDescent="0.25">
      <c r="C2189" s="40"/>
      <c r="E2189" s="40"/>
      <c r="G2189" s="8"/>
      <c r="I2189" s="8"/>
      <c r="J2189" s="8"/>
      <c r="L2189" s="2"/>
    </row>
    <row r="2190" spans="3:12" s="9" customFormat="1" x14ac:dyDescent="0.25">
      <c r="C2190" s="40"/>
      <c r="E2190" s="40"/>
      <c r="G2190" s="8"/>
      <c r="I2190" s="8"/>
      <c r="J2190" s="8"/>
      <c r="L2190" s="2"/>
    </row>
    <row r="2191" spans="3:12" s="9" customFormat="1" x14ac:dyDescent="0.25">
      <c r="C2191" s="40"/>
      <c r="E2191" s="40"/>
      <c r="G2191" s="8"/>
      <c r="I2191" s="8"/>
      <c r="J2191" s="8"/>
      <c r="L2191" s="2"/>
    </row>
    <row r="2192" spans="3:12" s="9" customFormat="1" x14ac:dyDescent="0.25">
      <c r="C2192" s="40"/>
      <c r="E2192" s="40"/>
      <c r="G2192" s="8"/>
      <c r="I2192" s="8"/>
      <c r="J2192" s="8"/>
      <c r="L2192" s="2"/>
    </row>
    <row r="2193" spans="3:12" s="9" customFormat="1" x14ac:dyDescent="0.25">
      <c r="C2193" s="40"/>
      <c r="E2193" s="40"/>
      <c r="G2193" s="8"/>
      <c r="I2193" s="8"/>
      <c r="J2193" s="8"/>
      <c r="L2193" s="2"/>
    </row>
    <row r="2194" spans="3:12" s="9" customFormat="1" x14ac:dyDescent="0.25">
      <c r="C2194" s="40"/>
      <c r="E2194" s="40"/>
      <c r="G2194" s="8"/>
      <c r="I2194" s="8"/>
      <c r="J2194" s="8"/>
      <c r="L2194" s="2"/>
    </row>
    <row r="2195" spans="3:12" s="9" customFormat="1" x14ac:dyDescent="0.25">
      <c r="C2195" s="40"/>
      <c r="E2195" s="40"/>
      <c r="G2195" s="8"/>
      <c r="I2195" s="8"/>
      <c r="J2195" s="8"/>
      <c r="L2195" s="2"/>
    </row>
    <row r="2196" spans="3:12" s="9" customFormat="1" x14ac:dyDescent="0.25">
      <c r="C2196" s="40"/>
      <c r="E2196" s="40"/>
      <c r="G2196" s="8"/>
      <c r="I2196" s="8"/>
      <c r="J2196" s="8"/>
      <c r="L2196" s="2"/>
    </row>
    <row r="2197" spans="3:12" s="9" customFormat="1" x14ac:dyDescent="0.25">
      <c r="C2197" s="40"/>
      <c r="E2197" s="40"/>
      <c r="G2197" s="8"/>
      <c r="I2197" s="8"/>
      <c r="J2197" s="8"/>
      <c r="L2197" s="2"/>
    </row>
    <row r="2198" spans="3:12" s="9" customFormat="1" x14ac:dyDescent="0.25">
      <c r="C2198" s="40"/>
      <c r="E2198" s="40"/>
      <c r="G2198" s="8"/>
      <c r="I2198" s="8"/>
      <c r="J2198" s="8"/>
      <c r="L2198" s="2"/>
    </row>
    <row r="2199" spans="3:12" s="9" customFormat="1" x14ac:dyDescent="0.25">
      <c r="C2199" s="40"/>
      <c r="E2199" s="40"/>
      <c r="G2199" s="8"/>
      <c r="I2199" s="8"/>
      <c r="J2199" s="8"/>
      <c r="L2199" s="2"/>
    </row>
    <row r="2200" spans="3:12" s="9" customFormat="1" x14ac:dyDescent="0.25">
      <c r="C2200" s="40"/>
      <c r="E2200" s="40"/>
      <c r="G2200" s="8"/>
      <c r="I2200" s="8"/>
      <c r="J2200" s="8"/>
      <c r="L2200" s="2"/>
    </row>
    <row r="2201" spans="3:12" s="9" customFormat="1" x14ac:dyDescent="0.25">
      <c r="C2201" s="40"/>
      <c r="E2201" s="40"/>
      <c r="G2201" s="8"/>
      <c r="I2201" s="8"/>
      <c r="J2201" s="8"/>
      <c r="L2201" s="2"/>
    </row>
    <row r="2202" spans="3:12" s="9" customFormat="1" x14ac:dyDescent="0.25">
      <c r="C2202" s="40"/>
      <c r="E2202" s="40"/>
      <c r="G2202" s="8"/>
      <c r="I2202" s="8"/>
      <c r="J2202" s="8"/>
      <c r="L2202" s="2"/>
    </row>
    <row r="2203" spans="3:12" s="9" customFormat="1" x14ac:dyDescent="0.25">
      <c r="C2203" s="40"/>
      <c r="E2203" s="40"/>
      <c r="G2203" s="8"/>
      <c r="I2203" s="8"/>
      <c r="J2203" s="8"/>
      <c r="L2203" s="2"/>
    </row>
    <row r="2204" spans="3:12" s="9" customFormat="1" x14ac:dyDescent="0.25">
      <c r="C2204" s="40"/>
      <c r="E2204" s="40"/>
      <c r="G2204" s="8"/>
      <c r="I2204" s="8"/>
      <c r="J2204" s="8"/>
      <c r="L2204" s="2"/>
    </row>
    <row r="2205" spans="3:12" s="9" customFormat="1" x14ac:dyDescent="0.25">
      <c r="C2205" s="40"/>
      <c r="E2205" s="40"/>
      <c r="G2205" s="8"/>
      <c r="I2205" s="8"/>
      <c r="J2205" s="8"/>
      <c r="L2205" s="2"/>
    </row>
    <row r="2206" spans="3:12" s="9" customFormat="1" x14ac:dyDescent="0.25">
      <c r="C2206" s="40"/>
      <c r="E2206" s="40"/>
      <c r="G2206" s="8"/>
      <c r="I2206" s="8"/>
      <c r="J2206" s="8"/>
      <c r="L2206" s="2"/>
    </row>
    <row r="2207" spans="3:12" s="9" customFormat="1" x14ac:dyDescent="0.25">
      <c r="C2207" s="40"/>
      <c r="E2207" s="40"/>
      <c r="G2207" s="8"/>
      <c r="I2207" s="8"/>
      <c r="J2207" s="8"/>
      <c r="L2207" s="2"/>
    </row>
    <row r="2208" spans="3:12" s="9" customFormat="1" x14ac:dyDescent="0.25">
      <c r="C2208" s="40"/>
      <c r="E2208" s="40"/>
      <c r="G2208" s="8"/>
      <c r="I2208" s="8"/>
      <c r="J2208" s="8"/>
      <c r="L2208" s="2"/>
    </row>
    <row r="2209" spans="3:12" s="9" customFormat="1" x14ac:dyDescent="0.25">
      <c r="C2209" s="40"/>
      <c r="E2209" s="40"/>
      <c r="G2209" s="8"/>
      <c r="I2209" s="8"/>
      <c r="J2209" s="8"/>
      <c r="L2209" s="2"/>
    </row>
    <row r="2210" spans="3:12" s="9" customFormat="1" x14ac:dyDescent="0.25">
      <c r="C2210" s="40"/>
      <c r="E2210" s="40"/>
      <c r="G2210" s="8"/>
      <c r="I2210" s="8"/>
      <c r="J2210" s="8"/>
      <c r="L2210" s="2"/>
    </row>
    <row r="2211" spans="3:12" s="9" customFormat="1" x14ac:dyDescent="0.25">
      <c r="C2211" s="40"/>
      <c r="E2211" s="40"/>
      <c r="G2211" s="8"/>
      <c r="I2211" s="8"/>
      <c r="J2211" s="8"/>
      <c r="L2211" s="2"/>
    </row>
    <row r="2212" spans="3:12" s="9" customFormat="1" x14ac:dyDescent="0.25">
      <c r="C2212" s="40"/>
      <c r="E2212" s="40"/>
      <c r="G2212" s="8"/>
      <c r="I2212" s="8"/>
      <c r="J2212" s="8"/>
      <c r="L2212" s="2"/>
    </row>
    <row r="2213" spans="3:12" s="9" customFormat="1" x14ac:dyDescent="0.25">
      <c r="C2213" s="40"/>
      <c r="E2213" s="40"/>
      <c r="G2213" s="8"/>
      <c r="I2213" s="8"/>
      <c r="J2213" s="8"/>
      <c r="L2213" s="2"/>
    </row>
    <row r="2214" spans="3:12" s="9" customFormat="1" x14ac:dyDescent="0.25">
      <c r="C2214" s="40"/>
      <c r="E2214" s="40"/>
      <c r="G2214" s="8"/>
      <c r="I2214" s="8"/>
      <c r="J2214" s="8"/>
      <c r="L2214" s="2"/>
    </row>
    <row r="2215" spans="3:12" s="9" customFormat="1" x14ac:dyDescent="0.25">
      <c r="C2215" s="40"/>
      <c r="E2215" s="40"/>
      <c r="G2215" s="8"/>
      <c r="I2215" s="8"/>
      <c r="J2215" s="8"/>
      <c r="L2215" s="2"/>
    </row>
    <row r="2216" spans="3:12" s="9" customFormat="1" x14ac:dyDescent="0.25">
      <c r="C2216" s="40"/>
      <c r="E2216" s="40"/>
      <c r="G2216" s="8"/>
      <c r="I2216" s="8"/>
      <c r="J2216" s="8"/>
      <c r="L2216" s="2"/>
    </row>
    <row r="2217" spans="3:12" s="9" customFormat="1" x14ac:dyDescent="0.25">
      <c r="C2217" s="40"/>
      <c r="E2217" s="40"/>
      <c r="G2217" s="8"/>
      <c r="I2217" s="8"/>
      <c r="J2217" s="8"/>
      <c r="L2217" s="2"/>
    </row>
    <row r="2218" spans="3:12" s="9" customFormat="1" x14ac:dyDescent="0.25">
      <c r="C2218" s="40"/>
      <c r="E2218" s="40"/>
      <c r="G2218" s="8"/>
      <c r="I2218" s="8"/>
      <c r="J2218" s="8"/>
      <c r="L2218" s="2"/>
    </row>
    <row r="2219" spans="3:12" s="9" customFormat="1" x14ac:dyDescent="0.25">
      <c r="C2219" s="40"/>
      <c r="E2219" s="40"/>
      <c r="G2219" s="8"/>
      <c r="I2219" s="8"/>
      <c r="J2219" s="8"/>
      <c r="L2219" s="2"/>
    </row>
    <row r="2220" spans="3:12" s="9" customFormat="1" x14ac:dyDescent="0.25">
      <c r="C2220" s="40"/>
      <c r="E2220" s="40"/>
      <c r="G2220" s="8"/>
      <c r="I2220" s="8"/>
      <c r="J2220" s="8"/>
      <c r="L2220" s="2"/>
    </row>
    <row r="2221" spans="3:12" s="9" customFormat="1" x14ac:dyDescent="0.25">
      <c r="C2221" s="40"/>
      <c r="E2221" s="40"/>
      <c r="G2221" s="8"/>
      <c r="I2221" s="8"/>
      <c r="J2221" s="8"/>
      <c r="L2221" s="2"/>
    </row>
    <row r="2222" spans="3:12" s="9" customFormat="1" x14ac:dyDescent="0.25">
      <c r="C2222" s="40"/>
      <c r="E2222" s="40"/>
      <c r="G2222" s="8"/>
      <c r="I2222" s="8"/>
      <c r="J2222" s="8"/>
      <c r="L2222" s="2"/>
    </row>
    <row r="2223" spans="3:12" s="9" customFormat="1" x14ac:dyDescent="0.25">
      <c r="C2223" s="40"/>
      <c r="E2223" s="40"/>
      <c r="G2223" s="8"/>
      <c r="I2223" s="8"/>
      <c r="J2223" s="8"/>
      <c r="L2223" s="2"/>
    </row>
    <row r="2224" spans="3:12" s="9" customFormat="1" x14ac:dyDescent="0.25">
      <c r="C2224" s="40"/>
      <c r="E2224" s="40"/>
      <c r="G2224" s="8"/>
      <c r="I2224" s="8"/>
      <c r="J2224" s="8"/>
      <c r="L2224" s="2"/>
    </row>
    <row r="2225" spans="3:12" s="9" customFormat="1" x14ac:dyDescent="0.25">
      <c r="C2225" s="40"/>
      <c r="E2225" s="40"/>
      <c r="G2225" s="8"/>
      <c r="I2225" s="8"/>
      <c r="J2225" s="8"/>
      <c r="L2225" s="2"/>
    </row>
    <row r="2226" spans="3:12" s="9" customFormat="1" x14ac:dyDescent="0.25">
      <c r="C2226" s="40"/>
      <c r="E2226" s="40"/>
      <c r="G2226" s="8"/>
      <c r="I2226" s="8"/>
      <c r="J2226" s="8"/>
      <c r="L2226" s="2"/>
    </row>
    <row r="2227" spans="3:12" s="9" customFormat="1" x14ac:dyDescent="0.25">
      <c r="C2227" s="40"/>
      <c r="E2227" s="40"/>
      <c r="G2227" s="8"/>
      <c r="I2227" s="8"/>
      <c r="J2227" s="8"/>
      <c r="L2227" s="2"/>
    </row>
    <row r="2228" spans="3:12" s="9" customFormat="1" x14ac:dyDescent="0.25">
      <c r="C2228" s="40"/>
      <c r="E2228" s="40"/>
      <c r="G2228" s="8"/>
      <c r="I2228" s="8"/>
      <c r="J2228" s="8"/>
      <c r="L2228" s="2"/>
    </row>
    <row r="2229" spans="3:12" s="9" customFormat="1" x14ac:dyDescent="0.25">
      <c r="C2229" s="40"/>
      <c r="E2229" s="40"/>
      <c r="G2229" s="8"/>
      <c r="I2229" s="8"/>
      <c r="J2229" s="8"/>
      <c r="L2229" s="2"/>
    </row>
    <row r="2230" spans="3:12" s="9" customFormat="1" x14ac:dyDescent="0.25">
      <c r="C2230" s="40"/>
      <c r="E2230" s="40"/>
      <c r="G2230" s="8"/>
      <c r="I2230" s="8"/>
      <c r="J2230" s="8"/>
      <c r="L2230" s="2"/>
    </row>
    <row r="2231" spans="3:12" s="9" customFormat="1" x14ac:dyDescent="0.25">
      <c r="C2231" s="40"/>
      <c r="E2231" s="40"/>
      <c r="G2231" s="8"/>
      <c r="I2231" s="8"/>
      <c r="J2231" s="8"/>
      <c r="L2231" s="2"/>
    </row>
    <row r="2232" spans="3:12" s="9" customFormat="1" x14ac:dyDescent="0.25">
      <c r="C2232" s="40"/>
      <c r="E2232" s="40"/>
      <c r="G2232" s="8"/>
      <c r="I2232" s="8"/>
      <c r="J2232" s="8"/>
      <c r="L2232" s="2"/>
    </row>
    <row r="2233" spans="3:12" s="9" customFormat="1" x14ac:dyDescent="0.25">
      <c r="C2233" s="40"/>
      <c r="E2233" s="40"/>
      <c r="G2233" s="8"/>
      <c r="I2233" s="8"/>
      <c r="J2233" s="8"/>
      <c r="L2233" s="2"/>
    </row>
    <row r="2234" spans="3:12" s="9" customFormat="1" x14ac:dyDescent="0.25">
      <c r="C2234" s="40"/>
      <c r="E2234" s="40"/>
      <c r="G2234" s="8"/>
      <c r="I2234" s="8"/>
      <c r="J2234" s="8"/>
      <c r="L2234" s="2"/>
    </row>
    <row r="2235" spans="3:12" s="9" customFormat="1" x14ac:dyDescent="0.25">
      <c r="C2235" s="40"/>
      <c r="E2235" s="40"/>
      <c r="G2235" s="8"/>
      <c r="I2235" s="8"/>
      <c r="J2235" s="8"/>
      <c r="L2235" s="2"/>
    </row>
    <row r="2236" spans="3:12" s="9" customFormat="1" x14ac:dyDescent="0.25">
      <c r="C2236" s="40"/>
      <c r="E2236" s="40"/>
      <c r="G2236" s="8"/>
      <c r="I2236" s="8"/>
      <c r="J2236" s="8"/>
      <c r="L2236" s="2"/>
    </row>
    <row r="2237" spans="3:12" s="9" customFormat="1" x14ac:dyDescent="0.25">
      <c r="C2237" s="40"/>
      <c r="E2237" s="40"/>
      <c r="G2237" s="8"/>
      <c r="I2237" s="8"/>
      <c r="J2237" s="8"/>
      <c r="L2237" s="2"/>
    </row>
    <row r="2238" spans="3:12" s="9" customFormat="1" x14ac:dyDescent="0.25">
      <c r="C2238" s="40"/>
      <c r="E2238" s="40"/>
      <c r="G2238" s="8"/>
      <c r="I2238" s="8"/>
      <c r="J2238" s="8"/>
      <c r="L2238" s="2"/>
    </row>
    <row r="2239" spans="3:12" s="9" customFormat="1" x14ac:dyDescent="0.25">
      <c r="C2239" s="40"/>
      <c r="E2239" s="40"/>
      <c r="G2239" s="8"/>
      <c r="I2239" s="8"/>
      <c r="J2239" s="8"/>
      <c r="L2239" s="2"/>
    </row>
    <row r="2240" spans="3:12" s="9" customFormat="1" x14ac:dyDescent="0.25">
      <c r="C2240" s="40"/>
      <c r="E2240" s="40"/>
      <c r="G2240" s="8"/>
      <c r="I2240" s="8"/>
      <c r="J2240" s="8"/>
      <c r="L2240" s="2"/>
    </row>
    <row r="2241" spans="3:12" s="9" customFormat="1" x14ac:dyDescent="0.25">
      <c r="C2241" s="40"/>
      <c r="E2241" s="40"/>
      <c r="G2241" s="8"/>
      <c r="I2241" s="8"/>
      <c r="J2241" s="8"/>
      <c r="L2241" s="2"/>
    </row>
    <row r="2242" spans="3:12" s="9" customFormat="1" x14ac:dyDescent="0.25">
      <c r="C2242" s="40"/>
      <c r="E2242" s="40"/>
      <c r="G2242" s="8"/>
      <c r="I2242" s="8"/>
      <c r="J2242" s="8"/>
      <c r="L2242" s="2"/>
    </row>
    <row r="2243" spans="3:12" s="9" customFormat="1" x14ac:dyDescent="0.25">
      <c r="C2243" s="40"/>
      <c r="E2243" s="40"/>
      <c r="G2243" s="8"/>
      <c r="I2243" s="8"/>
      <c r="J2243" s="8"/>
      <c r="L2243" s="2"/>
    </row>
    <row r="2244" spans="3:12" s="9" customFormat="1" x14ac:dyDescent="0.25">
      <c r="C2244" s="40"/>
      <c r="E2244" s="40"/>
      <c r="G2244" s="8"/>
      <c r="I2244" s="8"/>
      <c r="J2244" s="8"/>
      <c r="L2244" s="2"/>
    </row>
    <row r="2245" spans="3:12" s="9" customFormat="1" x14ac:dyDescent="0.25">
      <c r="C2245" s="40"/>
      <c r="E2245" s="40"/>
      <c r="G2245" s="8"/>
      <c r="I2245" s="8"/>
      <c r="J2245" s="8"/>
      <c r="L2245" s="2"/>
    </row>
    <row r="2246" spans="3:12" s="9" customFormat="1" x14ac:dyDescent="0.25">
      <c r="C2246" s="40"/>
      <c r="E2246" s="40"/>
      <c r="G2246" s="8"/>
      <c r="I2246" s="8"/>
      <c r="J2246" s="8"/>
      <c r="L2246" s="2"/>
    </row>
    <row r="2247" spans="3:12" s="9" customFormat="1" x14ac:dyDescent="0.25">
      <c r="C2247" s="40"/>
      <c r="E2247" s="40"/>
      <c r="G2247" s="8"/>
      <c r="I2247" s="8"/>
      <c r="J2247" s="8"/>
      <c r="L2247" s="2"/>
    </row>
    <row r="2248" spans="3:12" s="9" customFormat="1" x14ac:dyDescent="0.25">
      <c r="C2248" s="40"/>
      <c r="E2248" s="40"/>
      <c r="G2248" s="8"/>
      <c r="I2248" s="8"/>
      <c r="J2248" s="8"/>
      <c r="L2248" s="2"/>
    </row>
    <row r="2249" spans="3:12" s="9" customFormat="1" x14ac:dyDescent="0.25">
      <c r="C2249" s="40"/>
      <c r="E2249" s="40"/>
      <c r="G2249" s="8"/>
      <c r="I2249" s="8"/>
      <c r="J2249" s="8"/>
      <c r="L2249" s="2"/>
    </row>
    <row r="2250" spans="3:12" s="9" customFormat="1" x14ac:dyDescent="0.25">
      <c r="C2250" s="40"/>
      <c r="E2250" s="40"/>
      <c r="G2250" s="8"/>
      <c r="I2250" s="8"/>
      <c r="J2250" s="8"/>
      <c r="L2250" s="2"/>
    </row>
    <row r="2251" spans="3:12" s="9" customFormat="1" x14ac:dyDescent="0.25">
      <c r="C2251" s="40"/>
      <c r="E2251" s="40"/>
      <c r="G2251" s="8"/>
      <c r="I2251" s="8"/>
      <c r="J2251" s="8"/>
      <c r="L2251" s="2"/>
    </row>
    <row r="2252" spans="3:12" s="9" customFormat="1" x14ac:dyDescent="0.25">
      <c r="C2252" s="40"/>
      <c r="E2252" s="40"/>
      <c r="G2252" s="8"/>
      <c r="I2252" s="8"/>
      <c r="J2252" s="8"/>
      <c r="L2252" s="2"/>
    </row>
    <row r="2253" spans="3:12" s="9" customFormat="1" x14ac:dyDescent="0.25">
      <c r="C2253" s="40"/>
      <c r="E2253" s="40"/>
      <c r="G2253" s="8"/>
      <c r="I2253" s="8"/>
      <c r="J2253" s="8"/>
      <c r="L2253" s="2"/>
    </row>
    <row r="2254" spans="3:12" s="9" customFormat="1" x14ac:dyDescent="0.25">
      <c r="C2254" s="40"/>
      <c r="E2254" s="40"/>
      <c r="G2254" s="8"/>
      <c r="I2254" s="8"/>
      <c r="J2254" s="8"/>
      <c r="L2254" s="2"/>
    </row>
    <row r="2255" spans="3:12" s="9" customFormat="1" x14ac:dyDescent="0.25">
      <c r="C2255" s="40"/>
      <c r="E2255" s="40"/>
      <c r="G2255" s="8"/>
      <c r="I2255" s="8"/>
      <c r="J2255" s="8"/>
      <c r="L2255" s="2"/>
    </row>
    <row r="2256" spans="3:12" s="9" customFormat="1" x14ac:dyDescent="0.25">
      <c r="C2256" s="40"/>
      <c r="E2256" s="40"/>
      <c r="G2256" s="8"/>
      <c r="I2256" s="8"/>
      <c r="J2256" s="8"/>
      <c r="L2256" s="2"/>
    </row>
    <row r="2257" spans="3:12" s="9" customFormat="1" x14ac:dyDescent="0.25">
      <c r="C2257" s="40"/>
      <c r="E2257" s="40"/>
      <c r="G2257" s="8"/>
      <c r="I2257" s="8"/>
      <c r="J2257" s="8"/>
      <c r="L2257" s="2"/>
    </row>
    <row r="2258" spans="3:12" s="9" customFormat="1" x14ac:dyDescent="0.25">
      <c r="C2258" s="40"/>
      <c r="E2258" s="40"/>
      <c r="G2258" s="8"/>
      <c r="I2258" s="8"/>
      <c r="J2258" s="8"/>
      <c r="L2258" s="2"/>
    </row>
    <row r="2259" spans="3:12" s="9" customFormat="1" x14ac:dyDescent="0.25">
      <c r="C2259" s="40"/>
      <c r="E2259" s="40"/>
      <c r="G2259" s="8"/>
      <c r="I2259" s="8"/>
      <c r="J2259" s="8"/>
      <c r="L2259" s="2"/>
    </row>
    <row r="2260" spans="3:12" s="9" customFormat="1" x14ac:dyDescent="0.25">
      <c r="C2260" s="40"/>
      <c r="E2260" s="40"/>
      <c r="G2260" s="8"/>
      <c r="I2260" s="8"/>
      <c r="J2260" s="8"/>
      <c r="L2260" s="2"/>
    </row>
    <row r="2261" spans="3:12" s="9" customFormat="1" x14ac:dyDescent="0.25">
      <c r="C2261" s="40"/>
      <c r="E2261" s="40"/>
      <c r="G2261" s="8"/>
      <c r="I2261" s="8"/>
      <c r="J2261" s="8"/>
      <c r="L2261" s="2"/>
    </row>
    <row r="2262" spans="3:12" s="9" customFormat="1" x14ac:dyDescent="0.25">
      <c r="C2262" s="40"/>
      <c r="E2262" s="40"/>
      <c r="G2262" s="8"/>
      <c r="I2262" s="8"/>
      <c r="J2262" s="8"/>
      <c r="L2262" s="2"/>
    </row>
    <row r="2263" spans="3:12" s="9" customFormat="1" x14ac:dyDescent="0.25">
      <c r="C2263" s="40"/>
      <c r="E2263" s="40"/>
      <c r="G2263" s="8"/>
      <c r="I2263" s="8"/>
      <c r="J2263" s="8"/>
      <c r="L2263" s="2"/>
    </row>
    <row r="2264" spans="3:12" s="9" customFormat="1" x14ac:dyDescent="0.25">
      <c r="C2264" s="40"/>
      <c r="E2264" s="40"/>
      <c r="G2264" s="8"/>
      <c r="I2264" s="8"/>
      <c r="J2264" s="8"/>
      <c r="L2264" s="2"/>
    </row>
    <row r="2265" spans="3:12" s="9" customFormat="1" x14ac:dyDescent="0.25">
      <c r="C2265" s="40"/>
      <c r="E2265" s="40"/>
      <c r="G2265" s="8"/>
      <c r="I2265" s="8"/>
      <c r="J2265" s="8"/>
      <c r="L2265" s="2"/>
    </row>
    <row r="2266" spans="3:12" s="9" customFormat="1" x14ac:dyDescent="0.25">
      <c r="C2266" s="40"/>
      <c r="E2266" s="40"/>
      <c r="G2266" s="8"/>
      <c r="I2266" s="8"/>
      <c r="J2266" s="8"/>
      <c r="L2266" s="2"/>
    </row>
    <row r="2267" spans="3:12" s="9" customFormat="1" x14ac:dyDescent="0.25">
      <c r="C2267" s="40"/>
      <c r="E2267" s="40"/>
      <c r="G2267" s="8"/>
      <c r="I2267" s="8"/>
      <c r="J2267" s="8"/>
      <c r="L2267" s="2"/>
    </row>
    <row r="2268" spans="3:12" s="9" customFormat="1" x14ac:dyDescent="0.25">
      <c r="C2268" s="40"/>
      <c r="E2268" s="40"/>
      <c r="G2268" s="8"/>
      <c r="I2268" s="8"/>
      <c r="J2268" s="8"/>
      <c r="L2268" s="2"/>
    </row>
    <row r="2269" spans="3:12" s="9" customFormat="1" x14ac:dyDescent="0.25">
      <c r="C2269" s="40"/>
      <c r="E2269" s="40"/>
      <c r="G2269" s="8"/>
      <c r="I2269" s="8"/>
      <c r="J2269" s="8"/>
      <c r="L2269" s="2"/>
    </row>
    <row r="2270" spans="3:12" s="9" customFormat="1" x14ac:dyDescent="0.25">
      <c r="C2270" s="40"/>
      <c r="E2270" s="40"/>
      <c r="G2270" s="8"/>
      <c r="I2270" s="8"/>
      <c r="J2270" s="8"/>
      <c r="L2270" s="2"/>
    </row>
    <row r="2271" spans="3:12" s="9" customFormat="1" x14ac:dyDescent="0.25">
      <c r="C2271" s="40"/>
      <c r="E2271" s="40"/>
      <c r="G2271" s="8"/>
      <c r="I2271" s="8"/>
      <c r="J2271" s="8"/>
      <c r="L2271" s="2"/>
    </row>
    <row r="2272" spans="3:12" s="9" customFormat="1" x14ac:dyDescent="0.25">
      <c r="C2272" s="40"/>
      <c r="E2272" s="40"/>
      <c r="G2272" s="8"/>
      <c r="I2272" s="8"/>
      <c r="J2272" s="8"/>
      <c r="L2272" s="2"/>
    </row>
    <row r="2273" spans="3:12" s="9" customFormat="1" x14ac:dyDescent="0.25">
      <c r="C2273" s="40"/>
      <c r="E2273" s="40"/>
      <c r="G2273" s="8"/>
      <c r="I2273" s="8"/>
      <c r="J2273" s="8"/>
      <c r="L2273" s="2"/>
    </row>
    <row r="2274" spans="3:12" s="9" customFormat="1" x14ac:dyDescent="0.25">
      <c r="C2274" s="40"/>
      <c r="E2274" s="40"/>
      <c r="G2274" s="8"/>
      <c r="I2274" s="8"/>
      <c r="J2274" s="8"/>
      <c r="L2274" s="2"/>
    </row>
    <row r="2275" spans="3:12" s="9" customFormat="1" x14ac:dyDescent="0.25">
      <c r="C2275" s="40"/>
      <c r="E2275" s="40"/>
      <c r="G2275" s="8"/>
      <c r="I2275" s="8"/>
      <c r="J2275" s="8"/>
      <c r="L2275" s="2"/>
    </row>
    <row r="2276" spans="3:12" s="9" customFormat="1" x14ac:dyDescent="0.25">
      <c r="C2276" s="40"/>
      <c r="E2276" s="40"/>
      <c r="G2276" s="8"/>
      <c r="I2276" s="8"/>
      <c r="J2276" s="8"/>
      <c r="L2276" s="2"/>
    </row>
    <row r="2277" spans="3:12" s="9" customFormat="1" x14ac:dyDescent="0.25">
      <c r="C2277" s="40"/>
      <c r="E2277" s="40"/>
      <c r="G2277" s="8"/>
      <c r="I2277" s="8"/>
      <c r="J2277" s="8"/>
      <c r="L2277" s="2"/>
    </row>
    <row r="2278" spans="3:12" s="9" customFormat="1" x14ac:dyDescent="0.25">
      <c r="C2278" s="40"/>
      <c r="E2278" s="40"/>
      <c r="G2278" s="8"/>
      <c r="I2278" s="8"/>
      <c r="J2278" s="8"/>
      <c r="L2278" s="2"/>
    </row>
    <row r="2279" spans="3:12" s="9" customFormat="1" x14ac:dyDescent="0.25">
      <c r="C2279" s="40"/>
      <c r="E2279" s="40"/>
      <c r="G2279" s="8"/>
      <c r="I2279" s="8"/>
      <c r="J2279" s="8"/>
      <c r="L2279" s="2"/>
    </row>
    <row r="2280" spans="3:12" s="9" customFormat="1" x14ac:dyDescent="0.25">
      <c r="C2280" s="40"/>
      <c r="E2280" s="40"/>
      <c r="G2280" s="8"/>
      <c r="I2280" s="8"/>
      <c r="J2280" s="8"/>
      <c r="L2280" s="2"/>
    </row>
    <row r="2281" spans="3:12" s="9" customFormat="1" x14ac:dyDescent="0.25">
      <c r="C2281" s="40"/>
      <c r="E2281" s="40"/>
      <c r="G2281" s="8"/>
      <c r="I2281" s="8"/>
      <c r="J2281" s="8"/>
      <c r="L2281" s="2"/>
    </row>
    <row r="2282" spans="3:12" s="9" customFormat="1" x14ac:dyDescent="0.25">
      <c r="C2282" s="40"/>
      <c r="E2282" s="40"/>
      <c r="G2282" s="8"/>
      <c r="I2282" s="8"/>
      <c r="J2282" s="8"/>
      <c r="L2282" s="2"/>
    </row>
    <row r="2283" spans="3:12" s="9" customFormat="1" x14ac:dyDescent="0.25">
      <c r="C2283" s="40"/>
      <c r="E2283" s="40"/>
      <c r="G2283" s="8"/>
      <c r="I2283" s="8"/>
      <c r="J2283" s="8"/>
      <c r="L2283" s="2"/>
    </row>
    <row r="2284" spans="3:12" s="9" customFormat="1" x14ac:dyDescent="0.25">
      <c r="C2284" s="40"/>
      <c r="E2284" s="40"/>
      <c r="G2284" s="8"/>
      <c r="I2284" s="8"/>
      <c r="J2284" s="8"/>
      <c r="L2284" s="2"/>
    </row>
    <row r="2285" spans="3:12" s="9" customFormat="1" x14ac:dyDescent="0.25">
      <c r="C2285" s="40"/>
      <c r="E2285" s="40"/>
      <c r="G2285" s="8"/>
      <c r="I2285" s="8"/>
      <c r="J2285" s="8"/>
      <c r="L2285" s="2"/>
    </row>
    <row r="2286" spans="3:12" s="9" customFormat="1" x14ac:dyDescent="0.25">
      <c r="C2286" s="40"/>
      <c r="E2286" s="40"/>
      <c r="G2286" s="8"/>
      <c r="I2286" s="8"/>
      <c r="J2286" s="8"/>
      <c r="L2286" s="2"/>
    </row>
    <row r="2287" spans="3:12" s="9" customFormat="1" x14ac:dyDescent="0.25">
      <c r="C2287" s="40"/>
      <c r="E2287" s="40"/>
      <c r="G2287" s="8"/>
      <c r="I2287" s="8"/>
      <c r="J2287" s="8"/>
      <c r="L2287" s="2"/>
    </row>
    <row r="2288" spans="3:12" s="9" customFormat="1" x14ac:dyDescent="0.25">
      <c r="C2288" s="40"/>
      <c r="E2288" s="40"/>
      <c r="G2288" s="8"/>
      <c r="I2288" s="8"/>
      <c r="J2288" s="8"/>
      <c r="L2288" s="2"/>
    </row>
    <row r="2289" spans="3:12" s="9" customFormat="1" x14ac:dyDescent="0.25">
      <c r="C2289" s="40"/>
      <c r="E2289" s="40"/>
      <c r="G2289" s="8"/>
      <c r="I2289" s="8"/>
      <c r="J2289" s="8"/>
      <c r="L2289" s="2"/>
    </row>
    <row r="2290" spans="3:12" s="9" customFormat="1" x14ac:dyDescent="0.25">
      <c r="C2290" s="40"/>
      <c r="E2290" s="40"/>
      <c r="G2290" s="8"/>
      <c r="I2290" s="8"/>
      <c r="J2290" s="8"/>
      <c r="L2290" s="2"/>
    </row>
    <row r="2291" spans="3:12" s="9" customFormat="1" x14ac:dyDescent="0.25">
      <c r="C2291" s="40"/>
      <c r="E2291" s="40"/>
      <c r="G2291" s="8"/>
      <c r="I2291" s="8"/>
      <c r="J2291" s="8"/>
      <c r="L2291" s="2"/>
    </row>
    <row r="2292" spans="3:12" s="9" customFormat="1" x14ac:dyDescent="0.25">
      <c r="C2292" s="40"/>
      <c r="E2292" s="40"/>
      <c r="G2292" s="8"/>
      <c r="I2292" s="8"/>
      <c r="J2292" s="8"/>
      <c r="L2292" s="2"/>
    </row>
    <row r="2293" spans="3:12" s="9" customFormat="1" x14ac:dyDescent="0.25">
      <c r="C2293" s="40"/>
      <c r="E2293" s="40"/>
      <c r="G2293" s="8"/>
      <c r="I2293" s="8"/>
      <c r="J2293" s="8"/>
      <c r="L2293" s="2"/>
    </row>
    <row r="2294" spans="3:12" s="9" customFormat="1" x14ac:dyDescent="0.25">
      <c r="C2294" s="40"/>
      <c r="E2294" s="40"/>
      <c r="G2294" s="8"/>
      <c r="I2294" s="8"/>
      <c r="J2294" s="8"/>
      <c r="L2294" s="2"/>
    </row>
    <row r="2295" spans="3:12" s="9" customFormat="1" x14ac:dyDescent="0.25">
      <c r="C2295" s="40"/>
      <c r="E2295" s="40"/>
      <c r="G2295" s="8"/>
      <c r="I2295" s="8"/>
      <c r="J2295" s="8"/>
      <c r="L2295" s="2"/>
    </row>
    <row r="2296" spans="3:12" s="9" customFormat="1" x14ac:dyDescent="0.25">
      <c r="C2296" s="40"/>
      <c r="E2296" s="40"/>
      <c r="G2296" s="8"/>
      <c r="I2296" s="8"/>
      <c r="J2296" s="8"/>
      <c r="L2296" s="2"/>
    </row>
    <row r="2297" spans="3:12" s="9" customFormat="1" x14ac:dyDescent="0.25">
      <c r="C2297" s="40"/>
      <c r="E2297" s="40"/>
      <c r="G2297" s="8"/>
      <c r="I2297" s="8"/>
      <c r="J2297" s="8"/>
      <c r="L2297" s="2"/>
    </row>
    <row r="2298" spans="3:12" s="9" customFormat="1" x14ac:dyDescent="0.25">
      <c r="C2298" s="40"/>
      <c r="E2298" s="40"/>
      <c r="G2298" s="8"/>
      <c r="I2298" s="8"/>
      <c r="J2298" s="8"/>
      <c r="L2298" s="2"/>
    </row>
    <row r="2299" spans="3:12" s="9" customFormat="1" x14ac:dyDescent="0.25">
      <c r="C2299" s="40"/>
      <c r="E2299" s="40"/>
      <c r="G2299" s="8"/>
      <c r="I2299" s="8"/>
      <c r="J2299" s="8"/>
      <c r="L2299" s="2"/>
    </row>
    <row r="2300" spans="3:12" s="9" customFormat="1" x14ac:dyDescent="0.25">
      <c r="C2300" s="40"/>
      <c r="E2300" s="40"/>
      <c r="G2300" s="8"/>
      <c r="I2300" s="8"/>
      <c r="J2300" s="8"/>
      <c r="L2300" s="2"/>
    </row>
    <row r="2301" spans="3:12" s="9" customFormat="1" x14ac:dyDescent="0.25">
      <c r="C2301" s="40"/>
      <c r="E2301" s="40"/>
      <c r="G2301" s="8"/>
      <c r="I2301" s="8"/>
      <c r="J2301" s="8"/>
      <c r="L2301" s="2"/>
    </row>
    <row r="2302" spans="3:12" s="9" customFormat="1" x14ac:dyDescent="0.25">
      <c r="C2302" s="40"/>
      <c r="E2302" s="40"/>
      <c r="G2302" s="8"/>
      <c r="I2302" s="8"/>
      <c r="J2302" s="8"/>
      <c r="L2302" s="2"/>
    </row>
    <row r="2303" spans="3:12" s="9" customFormat="1" x14ac:dyDescent="0.25">
      <c r="C2303" s="40"/>
      <c r="E2303" s="40"/>
      <c r="G2303" s="8"/>
      <c r="I2303" s="8"/>
      <c r="J2303" s="8"/>
      <c r="L2303" s="2"/>
    </row>
    <row r="2304" spans="3:12" s="9" customFormat="1" x14ac:dyDescent="0.25">
      <c r="C2304" s="40"/>
      <c r="E2304" s="40"/>
      <c r="G2304" s="8"/>
      <c r="I2304" s="8"/>
      <c r="J2304" s="8"/>
      <c r="L2304" s="2"/>
    </row>
    <row r="2305" spans="3:12" s="9" customFormat="1" x14ac:dyDescent="0.25">
      <c r="C2305" s="40"/>
      <c r="E2305" s="40"/>
      <c r="G2305" s="8"/>
      <c r="I2305" s="8"/>
      <c r="J2305" s="8"/>
      <c r="L2305" s="2"/>
    </row>
    <row r="2306" spans="3:12" s="9" customFormat="1" x14ac:dyDescent="0.25">
      <c r="C2306" s="40"/>
      <c r="E2306" s="40"/>
      <c r="G2306" s="8"/>
      <c r="I2306" s="8"/>
      <c r="J2306" s="8"/>
      <c r="L2306" s="2"/>
    </row>
    <row r="2307" spans="3:12" s="9" customFormat="1" x14ac:dyDescent="0.25">
      <c r="C2307" s="40"/>
      <c r="E2307" s="40"/>
      <c r="G2307" s="8"/>
      <c r="I2307" s="8"/>
      <c r="J2307" s="8"/>
      <c r="L2307" s="2"/>
    </row>
    <row r="2308" spans="3:12" s="9" customFormat="1" x14ac:dyDescent="0.25">
      <c r="C2308" s="40"/>
      <c r="E2308" s="40"/>
      <c r="G2308" s="8"/>
      <c r="I2308" s="8"/>
      <c r="J2308" s="8"/>
      <c r="L2308" s="2"/>
    </row>
    <row r="2309" spans="3:12" s="9" customFormat="1" x14ac:dyDescent="0.25">
      <c r="C2309" s="40"/>
      <c r="E2309" s="40"/>
      <c r="G2309" s="8"/>
      <c r="I2309" s="8"/>
      <c r="J2309" s="8"/>
      <c r="L2309" s="2"/>
    </row>
    <row r="2310" spans="3:12" s="9" customFormat="1" x14ac:dyDescent="0.25">
      <c r="C2310" s="40"/>
      <c r="E2310" s="40"/>
      <c r="G2310" s="8"/>
      <c r="I2310" s="8"/>
      <c r="J2310" s="8"/>
      <c r="L2310" s="2"/>
    </row>
    <row r="2311" spans="3:12" s="9" customFormat="1" x14ac:dyDescent="0.25">
      <c r="C2311" s="40"/>
      <c r="E2311" s="40"/>
      <c r="G2311" s="8"/>
      <c r="I2311" s="8"/>
      <c r="J2311" s="8"/>
      <c r="L2311" s="2"/>
    </row>
    <row r="2312" spans="3:12" s="9" customFormat="1" x14ac:dyDescent="0.25">
      <c r="C2312" s="40"/>
      <c r="E2312" s="40"/>
      <c r="G2312" s="8"/>
      <c r="I2312" s="8"/>
      <c r="J2312" s="8"/>
      <c r="L2312" s="2"/>
    </row>
    <row r="2313" spans="3:12" s="9" customFormat="1" x14ac:dyDescent="0.25">
      <c r="C2313" s="40"/>
      <c r="E2313" s="40"/>
      <c r="G2313" s="8"/>
      <c r="I2313" s="8"/>
      <c r="J2313" s="8"/>
      <c r="L2313" s="2"/>
    </row>
    <row r="2314" spans="3:12" s="9" customFormat="1" x14ac:dyDescent="0.25">
      <c r="C2314" s="40"/>
      <c r="E2314" s="40"/>
      <c r="G2314" s="8"/>
      <c r="I2314" s="8"/>
      <c r="J2314" s="8"/>
      <c r="L2314" s="2"/>
    </row>
    <row r="2315" spans="3:12" s="9" customFormat="1" x14ac:dyDescent="0.25">
      <c r="C2315" s="40"/>
      <c r="E2315" s="40"/>
      <c r="G2315" s="8"/>
      <c r="I2315" s="8"/>
      <c r="J2315" s="8"/>
      <c r="L2315" s="2"/>
    </row>
    <row r="2316" spans="3:12" s="9" customFormat="1" x14ac:dyDescent="0.25">
      <c r="C2316" s="40"/>
      <c r="E2316" s="40"/>
      <c r="G2316" s="8"/>
      <c r="I2316" s="8"/>
      <c r="J2316" s="8"/>
      <c r="L2316" s="2"/>
    </row>
    <row r="2317" spans="3:12" s="9" customFormat="1" x14ac:dyDescent="0.25">
      <c r="C2317" s="40"/>
      <c r="E2317" s="40"/>
      <c r="G2317" s="8"/>
      <c r="I2317" s="8"/>
      <c r="J2317" s="8"/>
      <c r="L2317" s="2"/>
    </row>
    <row r="2318" spans="3:12" s="9" customFormat="1" x14ac:dyDescent="0.25">
      <c r="C2318" s="40"/>
      <c r="E2318" s="40"/>
      <c r="G2318" s="8"/>
      <c r="I2318" s="8"/>
      <c r="J2318" s="8"/>
      <c r="L2318" s="2"/>
    </row>
    <row r="2319" spans="3:12" s="9" customFormat="1" x14ac:dyDescent="0.25">
      <c r="C2319" s="40"/>
      <c r="E2319" s="40"/>
      <c r="G2319" s="8"/>
      <c r="I2319" s="8"/>
      <c r="J2319" s="8"/>
      <c r="L2319" s="2"/>
    </row>
    <row r="2320" spans="3:12" s="9" customFormat="1" x14ac:dyDescent="0.25">
      <c r="C2320" s="40"/>
      <c r="E2320" s="40"/>
      <c r="G2320" s="8"/>
      <c r="I2320" s="8"/>
      <c r="J2320" s="8"/>
      <c r="L2320" s="2"/>
    </row>
    <row r="2321" spans="3:12" s="9" customFormat="1" x14ac:dyDescent="0.25">
      <c r="C2321" s="40"/>
      <c r="E2321" s="40"/>
      <c r="G2321" s="8"/>
      <c r="I2321" s="8"/>
      <c r="J2321" s="8"/>
      <c r="L2321" s="2"/>
    </row>
    <row r="2322" spans="3:12" s="9" customFormat="1" x14ac:dyDescent="0.25">
      <c r="C2322" s="40"/>
      <c r="E2322" s="40"/>
      <c r="G2322" s="8"/>
      <c r="I2322" s="8"/>
      <c r="J2322" s="8"/>
      <c r="L2322" s="2"/>
    </row>
    <row r="2323" spans="3:12" s="9" customFormat="1" x14ac:dyDescent="0.25">
      <c r="C2323" s="40"/>
      <c r="E2323" s="40"/>
      <c r="G2323" s="8"/>
      <c r="I2323" s="8"/>
      <c r="J2323" s="8"/>
      <c r="L2323" s="2"/>
    </row>
    <row r="2324" spans="3:12" s="9" customFormat="1" x14ac:dyDescent="0.25">
      <c r="C2324" s="40"/>
      <c r="E2324" s="40"/>
      <c r="G2324" s="8"/>
      <c r="I2324" s="8"/>
      <c r="J2324" s="8"/>
      <c r="L2324" s="2"/>
    </row>
    <row r="2325" spans="3:12" s="9" customFormat="1" x14ac:dyDescent="0.25">
      <c r="C2325" s="40"/>
      <c r="E2325" s="40"/>
      <c r="G2325" s="8"/>
      <c r="I2325" s="8"/>
      <c r="J2325" s="8"/>
      <c r="L2325" s="2"/>
    </row>
    <row r="2326" spans="3:12" s="9" customFormat="1" x14ac:dyDescent="0.25">
      <c r="C2326" s="40"/>
      <c r="E2326" s="40"/>
      <c r="G2326" s="8"/>
      <c r="I2326" s="8"/>
      <c r="J2326" s="8"/>
      <c r="L2326" s="2"/>
    </row>
    <row r="2327" spans="3:12" s="9" customFormat="1" x14ac:dyDescent="0.25">
      <c r="C2327" s="40"/>
      <c r="E2327" s="40"/>
      <c r="G2327" s="8"/>
      <c r="I2327" s="8"/>
      <c r="J2327" s="8"/>
      <c r="L2327" s="2"/>
    </row>
    <row r="2328" spans="3:12" s="9" customFormat="1" x14ac:dyDescent="0.25">
      <c r="C2328" s="40"/>
      <c r="E2328" s="40"/>
      <c r="G2328" s="8"/>
      <c r="I2328" s="8"/>
      <c r="J2328" s="8"/>
      <c r="L2328" s="2"/>
    </row>
    <row r="2329" spans="3:12" s="9" customFormat="1" x14ac:dyDescent="0.25">
      <c r="C2329" s="40"/>
      <c r="E2329" s="40"/>
      <c r="G2329" s="8"/>
      <c r="I2329" s="8"/>
      <c r="J2329" s="8"/>
      <c r="L2329" s="2"/>
    </row>
    <row r="2330" spans="3:12" s="9" customFormat="1" x14ac:dyDescent="0.25">
      <c r="C2330" s="40"/>
      <c r="E2330" s="40"/>
      <c r="G2330" s="8"/>
      <c r="I2330" s="8"/>
      <c r="J2330" s="8"/>
      <c r="L2330" s="2"/>
    </row>
    <row r="2331" spans="3:12" s="9" customFormat="1" x14ac:dyDescent="0.25">
      <c r="C2331" s="40"/>
      <c r="E2331" s="40"/>
      <c r="G2331" s="8"/>
      <c r="I2331" s="8"/>
      <c r="J2331" s="8"/>
      <c r="L2331" s="2"/>
    </row>
    <row r="2332" spans="3:12" s="9" customFormat="1" x14ac:dyDescent="0.25">
      <c r="C2332" s="40"/>
      <c r="E2332" s="40"/>
      <c r="G2332" s="8"/>
      <c r="I2332" s="8"/>
      <c r="J2332" s="8"/>
      <c r="L2332" s="2"/>
    </row>
    <row r="2333" spans="3:12" s="9" customFormat="1" x14ac:dyDescent="0.25">
      <c r="C2333" s="40"/>
      <c r="E2333" s="40"/>
      <c r="G2333" s="8"/>
      <c r="I2333" s="8"/>
      <c r="J2333" s="8"/>
      <c r="L2333" s="2"/>
    </row>
    <row r="2334" spans="3:12" s="9" customFormat="1" x14ac:dyDescent="0.25">
      <c r="C2334" s="40"/>
      <c r="E2334" s="40"/>
      <c r="G2334" s="8"/>
      <c r="I2334" s="8"/>
      <c r="J2334" s="8"/>
      <c r="L2334" s="2"/>
    </row>
    <row r="2335" spans="3:12" s="9" customFormat="1" x14ac:dyDescent="0.25">
      <c r="C2335" s="40"/>
      <c r="E2335" s="40"/>
      <c r="G2335" s="8"/>
      <c r="I2335" s="8"/>
      <c r="J2335" s="8"/>
      <c r="L2335" s="2"/>
    </row>
    <row r="2336" spans="3:12" s="9" customFormat="1" x14ac:dyDescent="0.25">
      <c r="C2336" s="40"/>
      <c r="E2336" s="40"/>
      <c r="G2336" s="8"/>
      <c r="I2336" s="8"/>
      <c r="J2336" s="8"/>
      <c r="L2336" s="2"/>
    </row>
    <row r="2337" spans="3:12" s="9" customFormat="1" x14ac:dyDescent="0.25">
      <c r="C2337" s="40"/>
      <c r="E2337" s="40"/>
      <c r="G2337" s="8"/>
      <c r="I2337" s="8"/>
      <c r="J2337" s="8"/>
      <c r="L2337" s="2"/>
    </row>
    <row r="2338" spans="3:12" s="9" customFormat="1" x14ac:dyDescent="0.25">
      <c r="C2338" s="40"/>
      <c r="E2338" s="40"/>
      <c r="G2338" s="8"/>
      <c r="I2338" s="8"/>
      <c r="J2338" s="8"/>
      <c r="L2338" s="2"/>
    </row>
    <row r="2339" spans="3:12" s="9" customFormat="1" x14ac:dyDescent="0.25">
      <c r="C2339" s="40"/>
      <c r="E2339" s="40"/>
      <c r="G2339" s="8"/>
      <c r="I2339" s="8"/>
      <c r="J2339" s="8"/>
      <c r="L2339" s="2"/>
    </row>
    <row r="2340" spans="3:12" s="9" customFormat="1" x14ac:dyDescent="0.25">
      <c r="C2340" s="40"/>
      <c r="E2340" s="40"/>
      <c r="G2340" s="8"/>
      <c r="I2340" s="8"/>
      <c r="J2340" s="8"/>
      <c r="L2340" s="2"/>
    </row>
    <row r="2341" spans="3:12" s="9" customFormat="1" x14ac:dyDescent="0.25">
      <c r="C2341" s="40"/>
      <c r="E2341" s="40"/>
      <c r="G2341" s="8"/>
      <c r="I2341" s="8"/>
      <c r="J2341" s="8"/>
      <c r="L2341" s="2"/>
    </row>
    <row r="2342" spans="3:12" s="9" customFormat="1" x14ac:dyDescent="0.25">
      <c r="C2342" s="40"/>
      <c r="E2342" s="40"/>
      <c r="G2342" s="8"/>
      <c r="I2342" s="8"/>
      <c r="J2342" s="8"/>
      <c r="L2342" s="2"/>
    </row>
    <row r="2343" spans="3:12" s="9" customFormat="1" x14ac:dyDescent="0.25">
      <c r="C2343" s="40"/>
      <c r="E2343" s="40"/>
      <c r="G2343" s="8"/>
      <c r="I2343" s="8"/>
      <c r="J2343" s="8"/>
      <c r="L2343" s="2"/>
    </row>
    <row r="2344" spans="3:12" s="9" customFormat="1" x14ac:dyDescent="0.25">
      <c r="C2344" s="40"/>
      <c r="E2344" s="40"/>
      <c r="G2344" s="8"/>
      <c r="I2344" s="8"/>
      <c r="J2344" s="8"/>
      <c r="L2344" s="2"/>
    </row>
    <row r="2345" spans="3:12" s="9" customFormat="1" x14ac:dyDescent="0.25">
      <c r="C2345" s="40"/>
      <c r="E2345" s="40"/>
      <c r="G2345" s="8"/>
      <c r="I2345" s="8"/>
      <c r="J2345" s="8"/>
      <c r="L2345" s="2"/>
    </row>
    <row r="2346" spans="3:12" s="9" customFormat="1" x14ac:dyDescent="0.25">
      <c r="C2346" s="40"/>
      <c r="E2346" s="40"/>
      <c r="G2346" s="8"/>
      <c r="I2346" s="8"/>
      <c r="J2346" s="8"/>
      <c r="L2346" s="2"/>
    </row>
    <row r="2347" spans="3:12" s="9" customFormat="1" x14ac:dyDescent="0.25">
      <c r="C2347" s="40"/>
      <c r="E2347" s="40"/>
      <c r="G2347" s="8"/>
      <c r="I2347" s="8"/>
      <c r="J2347" s="8"/>
      <c r="L2347" s="2"/>
    </row>
    <row r="2348" spans="3:12" s="9" customFormat="1" x14ac:dyDescent="0.25">
      <c r="C2348" s="40"/>
      <c r="E2348" s="40"/>
      <c r="G2348" s="8"/>
      <c r="I2348" s="8"/>
      <c r="J2348" s="8"/>
      <c r="L2348" s="2"/>
    </row>
    <row r="2349" spans="3:12" s="9" customFormat="1" x14ac:dyDescent="0.25">
      <c r="C2349" s="40"/>
      <c r="E2349" s="40"/>
      <c r="G2349" s="8"/>
      <c r="I2349" s="8"/>
      <c r="J2349" s="8"/>
      <c r="L2349" s="2"/>
    </row>
    <row r="2350" spans="3:12" s="9" customFormat="1" x14ac:dyDescent="0.25">
      <c r="C2350" s="40"/>
      <c r="E2350" s="40"/>
      <c r="G2350" s="8"/>
      <c r="I2350" s="8"/>
      <c r="J2350" s="8"/>
      <c r="L2350" s="2"/>
    </row>
    <row r="2351" spans="3:12" s="9" customFormat="1" x14ac:dyDescent="0.25">
      <c r="C2351" s="40"/>
      <c r="E2351" s="40"/>
      <c r="G2351" s="8"/>
      <c r="I2351" s="8"/>
      <c r="J2351" s="8"/>
      <c r="L2351" s="2"/>
    </row>
    <row r="2352" spans="3:12" s="9" customFormat="1" x14ac:dyDescent="0.25">
      <c r="C2352" s="40"/>
      <c r="E2352" s="40"/>
      <c r="G2352" s="8"/>
      <c r="I2352" s="8"/>
      <c r="J2352" s="8"/>
      <c r="L2352" s="2"/>
    </row>
    <row r="2353" spans="3:12" s="9" customFormat="1" x14ac:dyDescent="0.25">
      <c r="C2353" s="40"/>
      <c r="E2353" s="40"/>
      <c r="G2353" s="8"/>
      <c r="I2353" s="8"/>
      <c r="J2353" s="8"/>
      <c r="L2353" s="2"/>
    </row>
    <row r="2354" spans="3:12" s="9" customFormat="1" x14ac:dyDescent="0.25">
      <c r="C2354" s="40"/>
      <c r="E2354" s="40"/>
      <c r="G2354" s="8"/>
      <c r="I2354" s="8"/>
      <c r="J2354" s="8"/>
      <c r="L2354" s="2"/>
    </row>
    <row r="2355" spans="3:12" s="9" customFormat="1" x14ac:dyDescent="0.25">
      <c r="C2355" s="40"/>
      <c r="E2355" s="40"/>
      <c r="G2355" s="8"/>
      <c r="I2355" s="8"/>
      <c r="J2355" s="8"/>
      <c r="L2355" s="2"/>
    </row>
    <row r="2356" spans="3:12" s="9" customFormat="1" x14ac:dyDescent="0.25">
      <c r="C2356" s="40"/>
      <c r="E2356" s="40"/>
      <c r="G2356" s="8"/>
      <c r="I2356" s="8"/>
      <c r="J2356" s="8"/>
      <c r="L2356" s="2"/>
    </row>
    <row r="2357" spans="3:12" s="9" customFormat="1" x14ac:dyDescent="0.25">
      <c r="C2357" s="40"/>
      <c r="E2357" s="40"/>
      <c r="G2357" s="8"/>
      <c r="I2357" s="8"/>
      <c r="J2357" s="8"/>
      <c r="L2357" s="2"/>
    </row>
    <row r="2358" spans="3:12" s="9" customFormat="1" x14ac:dyDescent="0.25">
      <c r="C2358" s="40"/>
      <c r="E2358" s="40"/>
      <c r="G2358" s="8"/>
      <c r="I2358" s="8"/>
      <c r="J2358" s="8"/>
      <c r="L2358" s="2"/>
    </row>
    <row r="2359" spans="3:12" s="9" customFormat="1" x14ac:dyDescent="0.25">
      <c r="C2359" s="40"/>
      <c r="E2359" s="40"/>
      <c r="G2359" s="8"/>
      <c r="I2359" s="8"/>
      <c r="J2359" s="8"/>
      <c r="L2359" s="2"/>
    </row>
    <row r="2360" spans="3:12" s="9" customFormat="1" x14ac:dyDescent="0.25">
      <c r="C2360" s="40"/>
      <c r="E2360" s="40"/>
      <c r="G2360" s="8"/>
      <c r="I2360" s="8"/>
      <c r="J2360" s="8"/>
      <c r="L2360" s="2"/>
    </row>
    <row r="2361" spans="3:12" s="9" customFormat="1" x14ac:dyDescent="0.25">
      <c r="C2361" s="40"/>
      <c r="E2361" s="40"/>
      <c r="G2361" s="8"/>
      <c r="I2361" s="8"/>
      <c r="J2361" s="8"/>
      <c r="L2361" s="2"/>
    </row>
    <row r="2362" spans="3:12" s="9" customFormat="1" x14ac:dyDescent="0.25">
      <c r="C2362" s="40"/>
      <c r="E2362" s="40"/>
      <c r="G2362" s="8"/>
      <c r="I2362" s="8"/>
      <c r="J2362" s="8"/>
      <c r="L2362" s="2"/>
    </row>
    <row r="2363" spans="3:12" s="9" customFormat="1" x14ac:dyDescent="0.25">
      <c r="C2363" s="40"/>
      <c r="E2363" s="40"/>
      <c r="G2363" s="8"/>
      <c r="I2363" s="8"/>
      <c r="J2363" s="8"/>
      <c r="L2363" s="2"/>
    </row>
    <row r="2364" spans="3:12" s="9" customFormat="1" x14ac:dyDescent="0.25">
      <c r="C2364" s="40"/>
      <c r="E2364" s="40"/>
      <c r="G2364" s="8"/>
      <c r="I2364" s="8"/>
      <c r="J2364" s="8"/>
      <c r="L2364" s="2"/>
    </row>
    <row r="2365" spans="3:12" s="9" customFormat="1" x14ac:dyDescent="0.25">
      <c r="C2365" s="40"/>
      <c r="E2365" s="40"/>
      <c r="G2365" s="8"/>
      <c r="I2365" s="8"/>
      <c r="J2365" s="8"/>
      <c r="L2365" s="2"/>
    </row>
    <row r="2366" spans="3:12" s="9" customFormat="1" x14ac:dyDescent="0.25">
      <c r="C2366" s="40"/>
      <c r="E2366" s="40"/>
      <c r="G2366" s="8"/>
      <c r="I2366" s="8"/>
      <c r="J2366" s="8"/>
      <c r="L2366" s="2"/>
    </row>
    <row r="2367" spans="3:12" s="9" customFormat="1" x14ac:dyDescent="0.25">
      <c r="C2367" s="40"/>
      <c r="E2367" s="40"/>
      <c r="G2367" s="8"/>
      <c r="I2367" s="8"/>
      <c r="J2367" s="8"/>
      <c r="L2367" s="2"/>
    </row>
    <row r="2368" spans="3:12" s="9" customFormat="1" x14ac:dyDescent="0.25">
      <c r="C2368" s="40"/>
      <c r="E2368" s="40"/>
      <c r="G2368" s="8"/>
      <c r="I2368" s="8"/>
      <c r="J2368" s="8"/>
      <c r="L2368" s="2"/>
    </row>
    <row r="2369" spans="3:12" s="9" customFormat="1" x14ac:dyDescent="0.25">
      <c r="C2369" s="40"/>
      <c r="E2369" s="40"/>
      <c r="G2369" s="8"/>
      <c r="I2369" s="8"/>
      <c r="J2369" s="8"/>
      <c r="L2369" s="2"/>
    </row>
    <row r="2370" spans="3:12" s="9" customFormat="1" x14ac:dyDescent="0.25">
      <c r="C2370" s="40"/>
      <c r="E2370" s="40"/>
      <c r="G2370" s="8"/>
      <c r="I2370" s="8"/>
      <c r="J2370" s="8"/>
      <c r="L2370" s="2"/>
    </row>
    <row r="2371" spans="3:12" s="9" customFormat="1" x14ac:dyDescent="0.25">
      <c r="C2371" s="40"/>
      <c r="E2371" s="40"/>
      <c r="G2371" s="8"/>
      <c r="I2371" s="8"/>
      <c r="J2371" s="8"/>
      <c r="L2371" s="2"/>
    </row>
    <row r="2372" spans="3:12" s="9" customFormat="1" x14ac:dyDescent="0.25">
      <c r="C2372" s="40"/>
      <c r="E2372" s="40"/>
      <c r="G2372" s="8"/>
      <c r="I2372" s="8"/>
      <c r="J2372" s="8"/>
      <c r="L2372" s="2"/>
    </row>
    <row r="2373" spans="3:12" s="9" customFormat="1" x14ac:dyDescent="0.25">
      <c r="C2373" s="40"/>
      <c r="E2373" s="40"/>
      <c r="G2373" s="8"/>
      <c r="I2373" s="8"/>
      <c r="J2373" s="8"/>
      <c r="L2373" s="2"/>
    </row>
    <row r="2374" spans="3:12" s="9" customFormat="1" x14ac:dyDescent="0.25">
      <c r="C2374" s="40"/>
      <c r="E2374" s="40"/>
      <c r="G2374" s="8"/>
      <c r="I2374" s="8"/>
      <c r="J2374" s="8"/>
      <c r="L2374" s="2"/>
    </row>
    <row r="2375" spans="3:12" s="9" customFormat="1" x14ac:dyDescent="0.25">
      <c r="C2375" s="40"/>
      <c r="E2375" s="40"/>
      <c r="G2375" s="8"/>
      <c r="I2375" s="8"/>
      <c r="J2375" s="8"/>
      <c r="L2375" s="2"/>
    </row>
    <row r="2376" spans="3:12" s="9" customFormat="1" x14ac:dyDescent="0.25">
      <c r="C2376" s="40"/>
      <c r="E2376" s="40"/>
      <c r="G2376" s="8"/>
      <c r="I2376" s="8"/>
      <c r="J2376" s="8"/>
      <c r="L2376" s="2"/>
    </row>
    <row r="2377" spans="3:12" s="9" customFormat="1" x14ac:dyDescent="0.25">
      <c r="C2377" s="40"/>
      <c r="E2377" s="40"/>
      <c r="G2377" s="8"/>
      <c r="I2377" s="8"/>
      <c r="J2377" s="8"/>
      <c r="L2377" s="2"/>
    </row>
    <row r="2378" spans="3:12" s="9" customFormat="1" x14ac:dyDescent="0.25">
      <c r="C2378" s="40"/>
      <c r="E2378" s="40"/>
      <c r="G2378" s="8"/>
      <c r="I2378" s="8"/>
      <c r="J2378" s="8"/>
      <c r="L2378" s="2"/>
    </row>
    <row r="2379" spans="3:12" s="9" customFormat="1" x14ac:dyDescent="0.25">
      <c r="C2379" s="40"/>
      <c r="E2379" s="40"/>
      <c r="G2379" s="8"/>
      <c r="I2379" s="8"/>
      <c r="J2379" s="8"/>
      <c r="L2379" s="2"/>
    </row>
    <row r="2380" spans="3:12" s="9" customFormat="1" x14ac:dyDescent="0.25">
      <c r="C2380" s="40"/>
      <c r="E2380" s="40"/>
      <c r="G2380" s="8"/>
      <c r="I2380" s="8"/>
      <c r="J2380" s="8"/>
      <c r="L2380" s="2"/>
    </row>
    <row r="2381" spans="3:12" s="9" customFormat="1" x14ac:dyDescent="0.25">
      <c r="C2381" s="40"/>
      <c r="E2381" s="40"/>
      <c r="G2381" s="8"/>
      <c r="I2381" s="8"/>
      <c r="J2381" s="8"/>
      <c r="L2381" s="2"/>
    </row>
    <row r="2382" spans="3:12" s="9" customFormat="1" x14ac:dyDescent="0.25">
      <c r="C2382" s="40"/>
      <c r="E2382" s="40"/>
      <c r="G2382" s="8"/>
      <c r="I2382" s="8"/>
      <c r="J2382" s="8"/>
      <c r="L2382" s="2"/>
    </row>
    <row r="2383" spans="3:12" s="9" customFormat="1" x14ac:dyDescent="0.25">
      <c r="C2383" s="40"/>
      <c r="E2383" s="40"/>
      <c r="G2383" s="8"/>
      <c r="I2383" s="8"/>
      <c r="J2383" s="8"/>
      <c r="L2383" s="2"/>
    </row>
    <row r="2384" spans="3:12" s="9" customFormat="1" x14ac:dyDescent="0.25">
      <c r="C2384" s="40"/>
      <c r="E2384" s="40"/>
      <c r="G2384" s="8"/>
      <c r="I2384" s="8"/>
      <c r="J2384" s="8"/>
      <c r="L2384" s="2"/>
    </row>
    <row r="2385" spans="3:12" s="9" customFormat="1" x14ac:dyDescent="0.25">
      <c r="C2385" s="40"/>
      <c r="E2385" s="40"/>
      <c r="G2385" s="8"/>
      <c r="I2385" s="8"/>
      <c r="J2385" s="8"/>
      <c r="L2385" s="2"/>
    </row>
    <row r="2386" spans="3:12" s="9" customFormat="1" x14ac:dyDescent="0.25">
      <c r="C2386" s="40"/>
      <c r="E2386" s="40"/>
      <c r="G2386" s="8"/>
      <c r="I2386" s="8"/>
      <c r="J2386" s="8"/>
      <c r="L2386" s="2"/>
    </row>
    <row r="2387" spans="3:12" s="9" customFormat="1" x14ac:dyDescent="0.25">
      <c r="C2387" s="40"/>
      <c r="E2387" s="40"/>
      <c r="G2387" s="8"/>
      <c r="I2387" s="8"/>
      <c r="J2387" s="8"/>
      <c r="L2387" s="2"/>
    </row>
    <row r="2388" spans="3:12" s="9" customFormat="1" x14ac:dyDescent="0.25">
      <c r="C2388" s="40"/>
      <c r="E2388" s="40"/>
      <c r="G2388" s="8"/>
      <c r="I2388" s="8"/>
      <c r="J2388" s="8"/>
      <c r="L2388" s="2"/>
    </row>
    <row r="2389" spans="3:12" s="9" customFormat="1" x14ac:dyDescent="0.25">
      <c r="C2389" s="40"/>
      <c r="E2389" s="40"/>
      <c r="G2389" s="8"/>
      <c r="I2389" s="8"/>
      <c r="J2389" s="8"/>
      <c r="L2389" s="2"/>
    </row>
    <row r="2390" spans="3:12" s="9" customFormat="1" x14ac:dyDescent="0.25">
      <c r="C2390" s="40"/>
      <c r="E2390" s="40"/>
      <c r="G2390" s="8"/>
      <c r="I2390" s="8"/>
      <c r="J2390" s="8"/>
      <c r="L2390" s="2"/>
    </row>
    <row r="2391" spans="3:12" s="9" customFormat="1" x14ac:dyDescent="0.25">
      <c r="C2391" s="40"/>
      <c r="E2391" s="40"/>
      <c r="G2391" s="8"/>
      <c r="I2391" s="8"/>
      <c r="J2391" s="8"/>
      <c r="L2391" s="2"/>
    </row>
    <row r="2392" spans="3:12" s="9" customFormat="1" x14ac:dyDescent="0.25">
      <c r="C2392" s="40"/>
      <c r="E2392" s="40"/>
      <c r="G2392" s="8"/>
      <c r="I2392" s="8"/>
      <c r="J2392" s="8"/>
      <c r="L2392" s="2"/>
    </row>
    <row r="2393" spans="3:12" s="9" customFormat="1" x14ac:dyDescent="0.25">
      <c r="C2393" s="40"/>
      <c r="E2393" s="40"/>
      <c r="G2393" s="8"/>
      <c r="I2393" s="8"/>
      <c r="J2393" s="8"/>
      <c r="L2393" s="2"/>
    </row>
    <row r="2394" spans="3:12" s="9" customFormat="1" x14ac:dyDescent="0.25">
      <c r="C2394" s="40"/>
      <c r="E2394" s="40"/>
      <c r="G2394" s="8"/>
      <c r="I2394" s="8"/>
      <c r="J2394" s="8"/>
      <c r="L2394" s="2"/>
    </row>
    <row r="2395" spans="3:12" s="9" customFormat="1" x14ac:dyDescent="0.25">
      <c r="C2395" s="40"/>
      <c r="E2395" s="40"/>
      <c r="G2395" s="8"/>
      <c r="I2395" s="8"/>
      <c r="J2395" s="8"/>
      <c r="L2395" s="2"/>
    </row>
    <row r="2396" spans="3:12" s="9" customFormat="1" x14ac:dyDescent="0.25">
      <c r="C2396" s="40"/>
      <c r="E2396" s="40"/>
      <c r="G2396" s="8"/>
      <c r="I2396" s="8"/>
      <c r="J2396" s="8"/>
      <c r="L2396" s="2"/>
    </row>
    <row r="2397" spans="3:12" s="9" customFormat="1" x14ac:dyDescent="0.25">
      <c r="C2397" s="40"/>
      <c r="E2397" s="40"/>
      <c r="G2397" s="8"/>
      <c r="I2397" s="8"/>
      <c r="J2397" s="8"/>
      <c r="L2397" s="2"/>
    </row>
    <row r="2398" spans="3:12" s="9" customFormat="1" x14ac:dyDescent="0.25">
      <c r="C2398" s="40"/>
      <c r="E2398" s="40"/>
      <c r="G2398" s="8"/>
      <c r="I2398" s="8"/>
      <c r="J2398" s="8"/>
      <c r="L2398" s="2"/>
    </row>
    <row r="2399" spans="3:12" s="9" customFormat="1" x14ac:dyDescent="0.25">
      <c r="C2399" s="40"/>
      <c r="E2399" s="40"/>
      <c r="G2399" s="8"/>
      <c r="I2399" s="8"/>
      <c r="J2399" s="8"/>
      <c r="L2399" s="2"/>
    </row>
    <row r="2400" spans="3:12" s="9" customFormat="1" x14ac:dyDescent="0.25">
      <c r="C2400" s="40"/>
      <c r="E2400" s="40"/>
      <c r="G2400" s="8"/>
      <c r="I2400" s="8"/>
      <c r="J2400" s="8"/>
      <c r="L2400" s="2"/>
    </row>
    <row r="2401" spans="3:12" s="9" customFormat="1" x14ac:dyDescent="0.25">
      <c r="C2401" s="40"/>
      <c r="E2401" s="40"/>
      <c r="G2401" s="8"/>
      <c r="I2401" s="8"/>
      <c r="J2401" s="8"/>
      <c r="L2401" s="2"/>
    </row>
    <row r="2402" spans="3:12" s="9" customFormat="1" x14ac:dyDescent="0.25">
      <c r="C2402" s="40"/>
      <c r="E2402" s="40"/>
      <c r="G2402" s="8"/>
      <c r="I2402" s="8"/>
      <c r="J2402" s="8"/>
      <c r="L2402" s="2"/>
    </row>
    <row r="2403" spans="3:12" s="9" customFormat="1" x14ac:dyDescent="0.25">
      <c r="C2403" s="40"/>
      <c r="E2403" s="40"/>
      <c r="G2403" s="8"/>
      <c r="I2403" s="8"/>
      <c r="J2403" s="8"/>
      <c r="L2403" s="2"/>
    </row>
    <row r="2404" spans="3:12" s="9" customFormat="1" x14ac:dyDescent="0.25">
      <c r="C2404" s="40"/>
      <c r="E2404" s="40"/>
      <c r="G2404" s="8"/>
      <c r="I2404" s="8"/>
      <c r="J2404" s="8"/>
      <c r="L2404" s="2"/>
    </row>
    <row r="2405" spans="3:12" s="9" customFormat="1" x14ac:dyDescent="0.25">
      <c r="C2405" s="40"/>
      <c r="E2405" s="40"/>
      <c r="G2405" s="8"/>
      <c r="I2405" s="8"/>
      <c r="J2405" s="8"/>
      <c r="L2405" s="2"/>
    </row>
    <row r="2406" spans="3:12" s="9" customFormat="1" x14ac:dyDescent="0.25">
      <c r="C2406" s="40"/>
      <c r="E2406" s="40"/>
      <c r="G2406" s="8"/>
      <c r="I2406" s="8"/>
      <c r="J2406" s="8"/>
      <c r="L2406" s="2"/>
    </row>
    <row r="2407" spans="3:12" s="9" customFormat="1" x14ac:dyDescent="0.25">
      <c r="C2407" s="40"/>
      <c r="E2407" s="40"/>
      <c r="G2407" s="8"/>
      <c r="I2407" s="8"/>
      <c r="J2407" s="8"/>
      <c r="L2407" s="2"/>
    </row>
    <row r="2408" spans="3:12" s="9" customFormat="1" x14ac:dyDescent="0.25">
      <c r="C2408" s="40"/>
      <c r="E2408" s="40"/>
      <c r="G2408" s="8"/>
      <c r="I2408" s="8"/>
      <c r="J2408" s="8"/>
      <c r="L2408" s="2"/>
    </row>
    <row r="2409" spans="3:12" s="9" customFormat="1" x14ac:dyDescent="0.25">
      <c r="C2409" s="40"/>
      <c r="E2409" s="40"/>
      <c r="G2409" s="8"/>
      <c r="I2409" s="8"/>
      <c r="J2409" s="8"/>
      <c r="L2409" s="2"/>
    </row>
    <row r="2410" spans="3:12" s="9" customFormat="1" x14ac:dyDescent="0.25">
      <c r="C2410" s="40"/>
      <c r="E2410" s="40"/>
      <c r="G2410" s="8"/>
      <c r="I2410" s="8"/>
      <c r="J2410" s="8"/>
      <c r="L2410" s="2"/>
    </row>
    <row r="2411" spans="3:12" s="9" customFormat="1" x14ac:dyDescent="0.25">
      <c r="C2411" s="40"/>
      <c r="E2411" s="40"/>
      <c r="G2411" s="8"/>
      <c r="I2411" s="8"/>
      <c r="J2411" s="8"/>
      <c r="L2411" s="2"/>
    </row>
    <row r="2412" spans="3:12" s="9" customFormat="1" x14ac:dyDescent="0.25">
      <c r="C2412" s="40"/>
      <c r="E2412" s="40"/>
      <c r="G2412" s="8"/>
      <c r="I2412" s="8"/>
      <c r="J2412" s="8"/>
      <c r="L2412" s="2"/>
    </row>
    <row r="2413" spans="3:12" s="9" customFormat="1" x14ac:dyDescent="0.25">
      <c r="C2413" s="40"/>
      <c r="E2413" s="40"/>
      <c r="G2413" s="8"/>
      <c r="I2413" s="8"/>
      <c r="J2413" s="8"/>
      <c r="L2413" s="2"/>
    </row>
    <row r="2414" spans="3:12" s="9" customFormat="1" x14ac:dyDescent="0.25">
      <c r="C2414" s="40"/>
      <c r="E2414" s="40"/>
      <c r="G2414" s="8"/>
      <c r="I2414" s="8"/>
      <c r="J2414" s="8"/>
      <c r="L2414" s="2"/>
    </row>
    <row r="2415" spans="3:12" s="9" customFormat="1" x14ac:dyDescent="0.25">
      <c r="C2415" s="40"/>
      <c r="E2415" s="40"/>
      <c r="G2415" s="8"/>
      <c r="I2415" s="8"/>
      <c r="J2415" s="8"/>
      <c r="L2415" s="2"/>
    </row>
    <row r="2416" spans="3:12" s="9" customFormat="1" x14ac:dyDescent="0.25">
      <c r="C2416" s="40"/>
      <c r="E2416" s="40"/>
      <c r="G2416" s="8"/>
      <c r="I2416" s="8"/>
      <c r="J2416" s="8"/>
      <c r="L2416" s="2"/>
    </row>
    <row r="2417" spans="3:12" s="9" customFormat="1" x14ac:dyDescent="0.25">
      <c r="C2417" s="40"/>
      <c r="E2417" s="40"/>
      <c r="G2417" s="8"/>
      <c r="I2417" s="8"/>
      <c r="J2417" s="8"/>
      <c r="L2417" s="2"/>
    </row>
    <row r="2418" spans="3:12" s="9" customFormat="1" x14ac:dyDescent="0.25">
      <c r="C2418" s="40"/>
      <c r="E2418" s="40"/>
      <c r="G2418" s="8"/>
      <c r="I2418" s="8"/>
      <c r="J2418" s="8"/>
      <c r="L2418" s="2"/>
    </row>
    <row r="2419" spans="3:12" s="9" customFormat="1" x14ac:dyDescent="0.25">
      <c r="C2419" s="40"/>
      <c r="E2419" s="40"/>
      <c r="G2419" s="8"/>
      <c r="I2419" s="8"/>
      <c r="J2419" s="8"/>
      <c r="L2419" s="2"/>
    </row>
    <row r="2420" spans="3:12" s="9" customFormat="1" x14ac:dyDescent="0.25">
      <c r="C2420" s="40"/>
      <c r="E2420" s="40"/>
      <c r="G2420" s="8"/>
      <c r="I2420" s="8"/>
      <c r="J2420" s="8"/>
      <c r="L2420" s="2"/>
    </row>
    <row r="2421" spans="3:12" s="9" customFormat="1" x14ac:dyDescent="0.25">
      <c r="C2421" s="40"/>
      <c r="E2421" s="40"/>
      <c r="G2421" s="8"/>
      <c r="I2421" s="8"/>
      <c r="J2421" s="8"/>
      <c r="L2421" s="2"/>
    </row>
    <row r="2422" spans="3:12" s="9" customFormat="1" x14ac:dyDescent="0.25">
      <c r="C2422" s="40"/>
      <c r="E2422" s="40"/>
      <c r="G2422" s="8"/>
      <c r="I2422" s="8"/>
      <c r="J2422" s="8"/>
      <c r="L2422" s="2"/>
    </row>
    <row r="2423" spans="3:12" s="9" customFormat="1" x14ac:dyDescent="0.25">
      <c r="C2423" s="40"/>
      <c r="E2423" s="40"/>
      <c r="G2423" s="8"/>
      <c r="I2423" s="8"/>
      <c r="J2423" s="8"/>
      <c r="L2423" s="2"/>
    </row>
    <row r="2424" spans="3:12" s="9" customFormat="1" x14ac:dyDescent="0.25">
      <c r="C2424" s="40"/>
      <c r="E2424" s="40"/>
      <c r="G2424" s="8"/>
      <c r="I2424" s="8"/>
      <c r="J2424" s="8"/>
      <c r="L2424" s="2"/>
    </row>
    <row r="2425" spans="3:12" s="9" customFormat="1" x14ac:dyDescent="0.25">
      <c r="C2425" s="40"/>
      <c r="E2425" s="40"/>
      <c r="G2425" s="8"/>
      <c r="I2425" s="8"/>
      <c r="J2425" s="8"/>
      <c r="L2425" s="2"/>
    </row>
    <row r="2426" spans="3:12" s="9" customFormat="1" x14ac:dyDescent="0.25">
      <c r="C2426" s="40"/>
      <c r="E2426" s="40"/>
      <c r="G2426" s="8"/>
      <c r="I2426" s="8"/>
      <c r="J2426" s="8"/>
      <c r="L2426" s="2"/>
    </row>
    <row r="2427" spans="3:12" s="9" customFormat="1" x14ac:dyDescent="0.25">
      <c r="C2427" s="40"/>
      <c r="E2427" s="40"/>
      <c r="G2427" s="8"/>
      <c r="I2427" s="8"/>
      <c r="J2427" s="8"/>
      <c r="L2427" s="2"/>
    </row>
    <row r="2428" spans="3:12" s="9" customFormat="1" x14ac:dyDescent="0.25">
      <c r="C2428" s="40"/>
      <c r="E2428" s="40"/>
      <c r="G2428" s="8"/>
      <c r="I2428" s="8"/>
      <c r="J2428" s="8"/>
      <c r="L2428" s="2"/>
    </row>
    <row r="2429" spans="3:12" s="9" customFormat="1" x14ac:dyDescent="0.25">
      <c r="C2429" s="40"/>
      <c r="E2429" s="40"/>
      <c r="G2429" s="8"/>
      <c r="I2429" s="8"/>
      <c r="J2429" s="8"/>
      <c r="L2429" s="2"/>
    </row>
    <row r="2430" spans="3:12" s="9" customFormat="1" x14ac:dyDescent="0.25">
      <c r="C2430" s="40"/>
      <c r="E2430" s="40"/>
      <c r="G2430" s="8"/>
      <c r="I2430" s="8"/>
      <c r="J2430" s="8"/>
      <c r="L2430" s="2"/>
    </row>
    <row r="2431" spans="3:12" s="9" customFormat="1" x14ac:dyDescent="0.25">
      <c r="C2431" s="40"/>
      <c r="E2431" s="40"/>
      <c r="G2431" s="8"/>
      <c r="I2431" s="8"/>
      <c r="J2431" s="8"/>
      <c r="L2431" s="2"/>
    </row>
    <row r="2432" spans="3:12" s="9" customFormat="1" x14ac:dyDescent="0.25">
      <c r="C2432" s="40"/>
      <c r="E2432" s="40"/>
      <c r="G2432" s="8"/>
      <c r="I2432" s="8"/>
      <c r="J2432" s="8"/>
      <c r="L2432" s="2"/>
    </row>
    <row r="2433" spans="3:12" s="9" customFormat="1" x14ac:dyDescent="0.25">
      <c r="C2433" s="40"/>
      <c r="E2433" s="40"/>
      <c r="G2433" s="8"/>
      <c r="I2433" s="8"/>
      <c r="J2433" s="8"/>
      <c r="L2433" s="2"/>
    </row>
    <row r="2434" spans="3:12" s="9" customFormat="1" x14ac:dyDescent="0.25">
      <c r="C2434" s="40"/>
      <c r="E2434" s="40"/>
      <c r="G2434" s="8"/>
      <c r="I2434" s="8"/>
      <c r="J2434" s="8"/>
      <c r="L2434" s="2"/>
    </row>
    <row r="2435" spans="3:12" s="9" customFormat="1" x14ac:dyDescent="0.25">
      <c r="C2435" s="40"/>
      <c r="E2435" s="40"/>
      <c r="G2435" s="8"/>
      <c r="I2435" s="8"/>
      <c r="J2435" s="8"/>
      <c r="L2435" s="2"/>
    </row>
    <row r="2436" spans="3:12" s="9" customFormat="1" x14ac:dyDescent="0.25">
      <c r="C2436" s="40"/>
      <c r="E2436" s="40"/>
      <c r="G2436" s="8"/>
      <c r="I2436" s="8"/>
      <c r="J2436" s="8"/>
      <c r="L2436" s="2"/>
    </row>
    <row r="2437" spans="3:12" s="9" customFormat="1" x14ac:dyDescent="0.25">
      <c r="C2437" s="40"/>
      <c r="E2437" s="40"/>
      <c r="G2437" s="8"/>
      <c r="I2437" s="8"/>
      <c r="J2437" s="8"/>
      <c r="L2437" s="2"/>
    </row>
    <row r="2438" spans="3:12" s="9" customFormat="1" x14ac:dyDescent="0.25">
      <c r="C2438" s="40"/>
      <c r="E2438" s="40"/>
      <c r="G2438" s="8"/>
      <c r="I2438" s="8"/>
      <c r="J2438" s="8"/>
      <c r="L2438" s="2"/>
    </row>
    <row r="2439" spans="3:12" s="9" customFormat="1" x14ac:dyDescent="0.25">
      <c r="C2439" s="40"/>
      <c r="E2439" s="40"/>
      <c r="G2439" s="8"/>
      <c r="I2439" s="8"/>
      <c r="J2439" s="8"/>
      <c r="L2439" s="2"/>
    </row>
    <row r="2440" spans="3:12" s="9" customFormat="1" x14ac:dyDescent="0.25">
      <c r="C2440" s="40"/>
      <c r="E2440" s="40"/>
      <c r="G2440" s="8"/>
      <c r="I2440" s="8"/>
      <c r="J2440" s="8"/>
      <c r="L2440" s="2"/>
    </row>
    <row r="2441" spans="3:12" s="9" customFormat="1" x14ac:dyDescent="0.25">
      <c r="C2441" s="40"/>
      <c r="E2441" s="40"/>
      <c r="G2441" s="8"/>
      <c r="I2441" s="8"/>
      <c r="J2441" s="8"/>
      <c r="L2441" s="2"/>
    </row>
    <row r="2442" spans="3:12" s="9" customFormat="1" x14ac:dyDescent="0.25">
      <c r="C2442" s="40"/>
      <c r="E2442" s="40"/>
      <c r="G2442" s="8"/>
      <c r="I2442" s="8"/>
      <c r="J2442" s="8"/>
      <c r="L2442" s="2"/>
    </row>
    <row r="2443" spans="3:12" s="9" customFormat="1" x14ac:dyDescent="0.25">
      <c r="C2443" s="40"/>
      <c r="E2443" s="40"/>
      <c r="G2443" s="8"/>
      <c r="I2443" s="8"/>
      <c r="J2443" s="8"/>
      <c r="L2443" s="2"/>
    </row>
    <row r="2444" spans="3:12" s="9" customFormat="1" x14ac:dyDescent="0.25">
      <c r="C2444" s="40"/>
      <c r="E2444" s="40"/>
      <c r="G2444" s="8"/>
      <c r="I2444" s="8"/>
      <c r="J2444" s="8"/>
      <c r="L2444" s="2"/>
    </row>
    <row r="2445" spans="3:12" s="9" customFormat="1" x14ac:dyDescent="0.25">
      <c r="C2445" s="40"/>
      <c r="E2445" s="40"/>
      <c r="G2445" s="8"/>
      <c r="I2445" s="8"/>
      <c r="J2445" s="8"/>
      <c r="L2445" s="2"/>
    </row>
    <row r="2446" spans="3:12" s="9" customFormat="1" x14ac:dyDescent="0.25">
      <c r="C2446" s="40"/>
      <c r="E2446" s="40"/>
      <c r="G2446" s="8"/>
      <c r="I2446" s="8"/>
      <c r="J2446" s="8"/>
      <c r="L2446" s="2"/>
    </row>
    <row r="2447" spans="3:12" s="9" customFormat="1" x14ac:dyDescent="0.25">
      <c r="C2447" s="40"/>
      <c r="E2447" s="40"/>
      <c r="G2447" s="8"/>
      <c r="I2447" s="8"/>
      <c r="J2447" s="8"/>
      <c r="L2447" s="2"/>
    </row>
    <row r="2448" spans="3:12" s="9" customFormat="1" x14ac:dyDescent="0.25">
      <c r="C2448" s="40"/>
      <c r="E2448" s="40"/>
      <c r="G2448" s="8"/>
      <c r="I2448" s="8"/>
      <c r="J2448" s="8"/>
      <c r="L2448" s="2"/>
    </row>
    <row r="2449" spans="3:12" s="9" customFormat="1" x14ac:dyDescent="0.25">
      <c r="C2449" s="40"/>
      <c r="E2449" s="40"/>
      <c r="G2449" s="8"/>
      <c r="I2449" s="8"/>
      <c r="J2449" s="8"/>
      <c r="L2449" s="2"/>
    </row>
    <row r="2450" spans="3:12" s="9" customFormat="1" x14ac:dyDescent="0.25">
      <c r="C2450" s="40"/>
      <c r="E2450" s="40"/>
      <c r="G2450" s="8"/>
      <c r="I2450" s="8"/>
      <c r="J2450" s="8"/>
      <c r="L2450" s="2"/>
    </row>
    <row r="2451" spans="3:12" s="9" customFormat="1" x14ac:dyDescent="0.25">
      <c r="C2451" s="40"/>
      <c r="E2451" s="40"/>
      <c r="G2451" s="8"/>
      <c r="I2451" s="8"/>
      <c r="J2451" s="8"/>
      <c r="L2451" s="2"/>
    </row>
    <row r="2452" spans="3:12" s="9" customFormat="1" x14ac:dyDescent="0.25">
      <c r="C2452" s="40"/>
      <c r="E2452" s="40"/>
      <c r="G2452" s="8"/>
      <c r="I2452" s="8"/>
      <c r="J2452" s="8"/>
      <c r="L2452" s="2"/>
    </row>
    <row r="2453" spans="3:12" s="9" customFormat="1" x14ac:dyDescent="0.25">
      <c r="C2453" s="40"/>
      <c r="E2453" s="40"/>
      <c r="G2453" s="8"/>
      <c r="I2453" s="8"/>
      <c r="J2453" s="8"/>
      <c r="L2453" s="2"/>
    </row>
    <row r="2454" spans="3:12" s="9" customFormat="1" x14ac:dyDescent="0.25">
      <c r="C2454" s="40"/>
      <c r="E2454" s="40"/>
      <c r="G2454" s="8"/>
      <c r="I2454" s="8"/>
      <c r="J2454" s="8"/>
      <c r="L2454" s="2"/>
    </row>
    <row r="2455" spans="3:12" s="9" customFormat="1" x14ac:dyDescent="0.25">
      <c r="C2455" s="40"/>
      <c r="E2455" s="40"/>
      <c r="G2455" s="8"/>
      <c r="I2455" s="8"/>
      <c r="J2455" s="8"/>
      <c r="L2455" s="2"/>
    </row>
    <row r="2456" spans="3:12" s="9" customFormat="1" x14ac:dyDescent="0.25">
      <c r="C2456" s="40"/>
      <c r="E2456" s="40"/>
      <c r="G2456" s="8"/>
      <c r="I2456" s="8"/>
      <c r="J2456" s="8"/>
      <c r="L2456" s="2"/>
    </row>
    <row r="2457" spans="3:12" s="9" customFormat="1" x14ac:dyDescent="0.25">
      <c r="C2457" s="40"/>
      <c r="E2457" s="40"/>
      <c r="G2457" s="8"/>
      <c r="I2457" s="8"/>
      <c r="J2457" s="8"/>
      <c r="L2457" s="2"/>
    </row>
    <row r="2458" spans="3:12" s="9" customFormat="1" x14ac:dyDescent="0.25">
      <c r="C2458" s="40"/>
      <c r="E2458" s="40"/>
      <c r="G2458" s="8"/>
      <c r="I2458" s="8"/>
      <c r="J2458" s="8"/>
      <c r="L2458" s="2"/>
    </row>
    <row r="2459" spans="3:12" s="9" customFormat="1" x14ac:dyDescent="0.25">
      <c r="C2459" s="40"/>
      <c r="E2459" s="40"/>
      <c r="G2459" s="8"/>
      <c r="I2459" s="8"/>
      <c r="J2459" s="8"/>
      <c r="L2459" s="2"/>
    </row>
    <row r="2460" spans="3:12" s="9" customFormat="1" x14ac:dyDescent="0.25">
      <c r="C2460" s="40"/>
      <c r="E2460" s="40"/>
      <c r="G2460" s="8"/>
      <c r="I2460" s="8"/>
      <c r="J2460" s="8"/>
      <c r="L2460" s="2"/>
    </row>
    <row r="2461" spans="3:12" s="9" customFormat="1" x14ac:dyDescent="0.25">
      <c r="C2461" s="40"/>
      <c r="E2461" s="40"/>
      <c r="G2461" s="8"/>
      <c r="I2461" s="8"/>
      <c r="J2461" s="8"/>
      <c r="L2461" s="2"/>
    </row>
    <row r="2462" spans="3:12" s="9" customFormat="1" x14ac:dyDescent="0.25">
      <c r="C2462" s="40"/>
      <c r="E2462" s="40"/>
      <c r="G2462" s="8"/>
      <c r="I2462" s="8"/>
      <c r="J2462" s="8"/>
      <c r="L2462" s="2"/>
    </row>
    <row r="2463" spans="3:12" s="9" customFormat="1" x14ac:dyDescent="0.25">
      <c r="C2463" s="40"/>
      <c r="E2463" s="40"/>
      <c r="G2463" s="8"/>
      <c r="I2463" s="8"/>
      <c r="J2463" s="8"/>
      <c r="L2463" s="2"/>
    </row>
    <row r="2464" spans="3:12" s="9" customFormat="1" x14ac:dyDescent="0.25">
      <c r="C2464" s="40"/>
      <c r="E2464" s="40"/>
      <c r="G2464" s="8"/>
      <c r="I2464" s="8"/>
      <c r="J2464" s="8"/>
      <c r="L2464" s="2"/>
    </row>
    <row r="2465" spans="3:12" s="9" customFormat="1" x14ac:dyDescent="0.25">
      <c r="C2465" s="40"/>
      <c r="E2465" s="40"/>
      <c r="G2465" s="8"/>
      <c r="I2465" s="8"/>
      <c r="J2465" s="8"/>
      <c r="L2465" s="2"/>
    </row>
    <row r="2466" spans="3:12" s="9" customFormat="1" x14ac:dyDescent="0.25">
      <c r="C2466" s="40"/>
      <c r="E2466" s="40"/>
      <c r="G2466" s="8"/>
      <c r="I2466" s="8"/>
      <c r="J2466" s="8"/>
      <c r="L2466" s="2"/>
    </row>
    <row r="2467" spans="3:12" s="9" customFormat="1" x14ac:dyDescent="0.25">
      <c r="C2467" s="40"/>
      <c r="E2467" s="40"/>
      <c r="G2467" s="8"/>
      <c r="I2467" s="8"/>
      <c r="J2467" s="8"/>
      <c r="L2467" s="2"/>
    </row>
    <row r="2468" spans="3:12" s="9" customFormat="1" x14ac:dyDescent="0.25">
      <c r="C2468" s="40"/>
      <c r="E2468" s="40"/>
      <c r="G2468" s="8"/>
      <c r="I2468" s="8"/>
      <c r="J2468" s="8"/>
      <c r="L2468" s="2"/>
    </row>
    <row r="2469" spans="3:12" s="9" customFormat="1" x14ac:dyDescent="0.25">
      <c r="C2469" s="40"/>
      <c r="E2469" s="40"/>
      <c r="G2469" s="8"/>
      <c r="I2469" s="8"/>
      <c r="J2469" s="8"/>
      <c r="L2469" s="2"/>
    </row>
    <row r="2470" spans="3:12" s="9" customFormat="1" x14ac:dyDescent="0.25">
      <c r="C2470" s="40"/>
      <c r="E2470" s="40"/>
      <c r="G2470" s="8"/>
      <c r="I2470" s="8"/>
      <c r="J2470" s="8"/>
      <c r="L2470" s="2"/>
    </row>
    <row r="2471" spans="3:12" s="9" customFormat="1" x14ac:dyDescent="0.25">
      <c r="C2471" s="40"/>
      <c r="E2471" s="40"/>
      <c r="G2471" s="8"/>
      <c r="I2471" s="8"/>
      <c r="J2471" s="8"/>
      <c r="L2471" s="2"/>
    </row>
    <row r="2472" spans="3:12" s="9" customFormat="1" x14ac:dyDescent="0.25">
      <c r="C2472" s="40"/>
      <c r="E2472" s="40"/>
      <c r="G2472" s="8"/>
      <c r="I2472" s="8"/>
      <c r="J2472" s="8"/>
      <c r="L2472" s="2"/>
    </row>
    <row r="2473" spans="3:12" s="9" customFormat="1" x14ac:dyDescent="0.25">
      <c r="C2473" s="40"/>
      <c r="E2473" s="40"/>
      <c r="G2473" s="8"/>
      <c r="I2473" s="8"/>
      <c r="J2473" s="8"/>
      <c r="L2473" s="2"/>
    </row>
    <row r="2474" spans="3:12" s="9" customFormat="1" x14ac:dyDescent="0.25">
      <c r="C2474" s="40"/>
      <c r="E2474" s="40"/>
      <c r="G2474" s="8"/>
      <c r="I2474" s="8"/>
      <c r="J2474" s="8"/>
      <c r="L2474" s="2"/>
    </row>
    <row r="2475" spans="3:12" s="9" customFormat="1" x14ac:dyDescent="0.25">
      <c r="C2475" s="40"/>
      <c r="E2475" s="40"/>
      <c r="G2475" s="8"/>
      <c r="I2475" s="8"/>
      <c r="J2475" s="8"/>
      <c r="L2475" s="2"/>
    </row>
    <row r="2476" spans="3:12" s="9" customFormat="1" x14ac:dyDescent="0.25">
      <c r="C2476" s="40"/>
      <c r="E2476" s="40"/>
      <c r="G2476" s="8"/>
      <c r="I2476" s="8"/>
      <c r="J2476" s="8"/>
      <c r="L2476" s="2"/>
    </row>
    <row r="2477" spans="3:12" s="9" customFormat="1" x14ac:dyDescent="0.25">
      <c r="C2477" s="40"/>
      <c r="E2477" s="40"/>
      <c r="G2477" s="8"/>
      <c r="I2477" s="8"/>
      <c r="J2477" s="8"/>
      <c r="L2477" s="2"/>
    </row>
    <row r="2478" spans="3:12" s="9" customFormat="1" x14ac:dyDescent="0.25">
      <c r="C2478" s="40"/>
      <c r="E2478" s="40"/>
      <c r="G2478" s="8"/>
      <c r="I2478" s="8"/>
      <c r="J2478" s="8"/>
      <c r="L2478" s="2"/>
    </row>
    <row r="2479" spans="3:12" s="9" customFormat="1" x14ac:dyDescent="0.25">
      <c r="C2479" s="40"/>
      <c r="E2479" s="40"/>
      <c r="G2479" s="8"/>
      <c r="I2479" s="8"/>
      <c r="J2479" s="8"/>
      <c r="L2479" s="2"/>
    </row>
    <row r="2480" spans="3:12" s="9" customFormat="1" x14ac:dyDescent="0.25">
      <c r="C2480" s="40"/>
      <c r="E2480" s="40"/>
      <c r="G2480" s="8"/>
      <c r="I2480" s="8"/>
      <c r="J2480" s="8"/>
      <c r="L2480" s="2"/>
    </row>
    <row r="2481" spans="3:12" s="9" customFormat="1" x14ac:dyDescent="0.25">
      <c r="C2481" s="40"/>
      <c r="E2481" s="40"/>
      <c r="G2481" s="8"/>
      <c r="I2481" s="8"/>
      <c r="J2481" s="8"/>
      <c r="L2481" s="2"/>
    </row>
    <row r="2482" spans="3:12" s="9" customFormat="1" x14ac:dyDescent="0.25">
      <c r="C2482" s="40"/>
      <c r="E2482" s="40"/>
      <c r="G2482" s="8"/>
      <c r="I2482" s="8"/>
      <c r="J2482" s="8"/>
      <c r="L2482" s="2"/>
    </row>
    <row r="2483" spans="3:12" s="9" customFormat="1" x14ac:dyDescent="0.25">
      <c r="C2483" s="40"/>
      <c r="E2483" s="40"/>
      <c r="G2483" s="8"/>
      <c r="I2483" s="8"/>
      <c r="J2483" s="8"/>
      <c r="L2483" s="2"/>
    </row>
    <row r="2484" spans="3:12" s="9" customFormat="1" x14ac:dyDescent="0.25">
      <c r="C2484" s="40"/>
      <c r="E2484" s="40"/>
      <c r="G2484" s="8"/>
      <c r="I2484" s="8"/>
      <c r="J2484" s="8"/>
      <c r="L2484" s="2"/>
    </row>
    <row r="2485" spans="3:12" s="9" customFormat="1" x14ac:dyDescent="0.25">
      <c r="C2485" s="40"/>
      <c r="E2485" s="40"/>
      <c r="G2485" s="8"/>
      <c r="I2485" s="8"/>
      <c r="J2485" s="8"/>
      <c r="L2485" s="2"/>
    </row>
    <row r="2486" spans="3:12" s="9" customFormat="1" x14ac:dyDescent="0.25">
      <c r="C2486" s="40"/>
      <c r="E2486" s="40"/>
      <c r="G2486" s="8"/>
      <c r="I2486" s="8"/>
      <c r="J2486" s="8"/>
      <c r="L2486" s="2"/>
    </row>
    <row r="2487" spans="3:12" s="9" customFormat="1" x14ac:dyDescent="0.25">
      <c r="C2487" s="40"/>
      <c r="E2487" s="40"/>
      <c r="G2487" s="8"/>
      <c r="I2487" s="8"/>
      <c r="J2487" s="8"/>
      <c r="L2487" s="2"/>
    </row>
    <row r="2488" spans="3:12" s="9" customFormat="1" x14ac:dyDescent="0.25">
      <c r="C2488" s="40"/>
      <c r="E2488" s="40"/>
      <c r="G2488" s="8"/>
      <c r="I2488" s="8"/>
      <c r="J2488" s="8"/>
      <c r="L2488" s="2"/>
    </row>
    <row r="2489" spans="3:12" s="9" customFormat="1" x14ac:dyDescent="0.25">
      <c r="C2489" s="40"/>
      <c r="E2489" s="40"/>
      <c r="G2489" s="8"/>
      <c r="I2489" s="8"/>
      <c r="J2489" s="8"/>
      <c r="L2489" s="2"/>
    </row>
    <row r="2490" spans="3:12" s="9" customFormat="1" x14ac:dyDescent="0.25">
      <c r="C2490" s="40"/>
      <c r="E2490" s="40"/>
      <c r="G2490" s="8"/>
      <c r="I2490" s="8"/>
      <c r="J2490" s="8"/>
      <c r="L2490" s="2"/>
    </row>
    <row r="2491" spans="3:12" s="9" customFormat="1" x14ac:dyDescent="0.25">
      <c r="C2491" s="40"/>
      <c r="E2491" s="40"/>
      <c r="G2491" s="8"/>
      <c r="I2491" s="8"/>
      <c r="J2491" s="8"/>
      <c r="L2491" s="2"/>
    </row>
    <row r="2492" spans="3:12" s="9" customFormat="1" x14ac:dyDescent="0.25">
      <c r="C2492" s="40"/>
      <c r="E2492" s="40"/>
      <c r="G2492" s="8"/>
      <c r="I2492" s="8"/>
      <c r="J2492" s="8"/>
      <c r="L2492" s="2"/>
    </row>
    <row r="2493" spans="3:12" s="9" customFormat="1" x14ac:dyDescent="0.25">
      <c r="C2493" s="40"/>
      <c r="E2493" s="40"/>
      <c r="G2493" s="8"/>
      <c r="I2493" s="8"/>
      <c r="J2493" s="8"/>
      <c r="L2493" s="2"/>
    </row>
    <row r="2494" spans="3:12" s="9" customFormat="1" x14ac:dyDescent="0.25">
      <c r="C2494" s="40"/>
      <c r="E2494" s="40"/>
      <c r="G2494" s="8"/>
      <c r="I2494" s="8"/>
      <c r="J2494" s="8"/>
      <c r="L2494" s="2"/>
    </row>
    <row r="2495" spans="3:12" s="9" customFormat="1" x14ac:dyDescent="0.25">
      <c r="C2495" s="40"/>
      <c r="E2495" s="40"/>
      <c r="G2495" s="8"/>
      <c r="I2495" s="8"/>
      <c r="J2495" s="8"/>
      <c r="L2495" s="2"/>
    </row>
    <row r="2496" spans="3:12" s="9" customFormat="1" x14ac:dyDescent="0.25">
      <c r="C2496" s="40"/>
      <c r="E2496" s="40"/>
      <c r="G2496" s="8"/>
      <c r="I2496" s="8"/>
      <c r="J2496" s="8"/>
      <c r="L2496" s="2"/>
    </row>
    <row r="2497" spans="3:12" s="9" customFormat="1" x14ac:dyDescent="0.25">
      <c r="C2497" s="40"/>
      <c r="E2497" s="40"/>
      <c r="G2497" s="8"/>
      <c r="I2497" s="8"/>
      <c r="J2497" s="8"/>
      <c r="L2497" s="2"/>
    </row>
    <row r="2498" spans="3:12" s="9" customFormat="1" x14ac:dyDescent="0.25">
      <c r="C2498" s="40"/>
      <c r="E2498" s="40"/>
      <c r="G2498" s="8"/>
      <c r="I2498" s="8"/>
      <c r="J2498" s="8"/>
      <c r="L2498" s="2"/>
    </row>
    <row r="2499" spans="3:12" s="9" customFormat="1" x14ac:dyDescent="0.25">
      <c r="C2499" s="40"/>
      <c r="E2499" s="40"/>
      <c r="G2499" s="8"/>
      <c r="I2499" s="8"/>
      <c r="J2499" s="8"/>
      <c r="L2499" s="2"/>
    </row>
    <row r="2500" spans="3:12" s="9" customFormat="1" x14ac:dyDescent="0.25">
      <c r="C2500" s="40"/>
      <c r="E2500" s="40"/>
      <c r="G2500" s="8"/>
      <c r="I2500" s="8"/>
      <c r="J2500" s="8"/>
      <c r="L2500" s="2"/>
    </row>
    <row r="2501" spans="3:12" s="9" customFormat="1" x14ac:dyDescent="0.25">
      <c r="C2501" s="40"/>
      <c r="E2501" s="40"/>
      <c r="G2501" s="8"/>
      <c r="I2501" s="8"/>
      <c r="J2501" s="8"/>
      <c r="L2501" s="2"/>
    </row>
    <row r="2502" spans="3:12" s="9" customFormat="1" x14ac:dyDescent="0.25">
      <c r="C2502" s="40"/>
      <c r="E2502" s="40"/>
      <c r="G2502" s="8"/>
      <c r="I2502" s="8"/>
      <c r="J2502" s="8"/>
      <c r="L2502" s="2"/>
    </row>
    <row r="2503" spans="3:12" s="9" customFormat="1" x14ac:dyDescent="0.25">
      <c r="C2503" s="40"/>
      <c r="E2503" s="40"/>
      <c r="G2503" s="8"/>
      <c r="I2503" s="8"/>
      <c r="J2503" s="8"/>
      <c r="L2503" s="2"/>
    </row>
    <row r="2504" spans="3:12" s="9" customFormat="1" x14ac:dyDescent="0.25">
      <c r="C2504" s="40"/>
      <c r="E2504" s="40"/>
      <c r="G2504" s="8"/>
      <c r="I2504" s="8"/>
      <c r="J2504" s="8"/>
      <c r="L2504" s="2"/>
    </row>
    <row r="2505" spans="3:12" s="9" customFormat="1" x14ac:dyDescent="0.25">
      <c r="C2505" s="40"/>
      <c r="E2505" s="40"/>
      <c r="G2505" s="8"/>
      <c r="I2505" s="8"/>
      <c r="J2505" s="8"/>
      <c r="L2505" s="2"/>
    </row>
    <row r="2506" spans="3:12" s="9" customFormat="1" x14ac:dyDescent="0.25">
      <c r="C2506" s="40"/>
      <c r="E2506" s="40"/>
      <c r="G2506" s="8"/>
      <c r="I2506" s="8"/>
      <c r="J2506" s="8"/>
      <c r="L2506" s="2"/>
    </row>
    <row r="2507" spans="3:12" s="9" customFormat="1" x14ac:dyDescent="0.25">
      <c r="C2507" s="40"/>
      <c r="E2507" s="40"/>
      <c r="G2507" s="8"/>
      <c r="I2507" s="8"/>
      <c r="J2507" s="8"/>
      <c r="L2507" s="2"/>
    </row>
    <row r="2508" spans="3:12" s="9" customFormat="1" x14ac:dyDescent="0.25">
      <c r="C2508" s="40"/>
      <c r="E2508" s="40"/>
      <c r="G2508" s="8"/>
      <c r="I2508" s="8"/>
      <c r="J2508" s="8"/>
      <c r="L2508" s="2"/>
    </row>
    <row r="2509" spans="3:12" s="9" customFormat="1" x14ac:dyDescent="0.25">
      <c r="C2509" s="40"/>
      <c r="E2509" s="40"/>
      <c r="G2509" s="8"/>
      <c r="I2509" s="8"/>
      <c r="J2509" s="8"/>
      <c r="L2509" s="2"/>
    </row>
    <row r="2510" spans="3:12" s="9" customFormat="1" x14ac:dyDescent="0.25">
      <c r="C2510" s="40"/>
      <c r="E2510" s="40"/>
      <c r="G2510" s="8"/>
      <c r="I2510" s="8"/>
      <c r="J2510" s="8"/>
      <c r="L2510" s="2"/>
    </row>
    <row r="2511" spans="3:12" s="9" customFormat="1" x14ac:dyDescent="0.25">
      <c r="C2511" s="40"/>
      <c r="E2511" s="40"/>
      <c r="G2511" s="8"/>
      <c r="I2511" s="8"/>
      <c r="J2511" s="8"/>
      <c r="L2511" s="2"/>
    </row>
    <row r="2512" spans="3:12" s="9" customFormat="1" x14ac:dyDescent="0.25">
      <c r="C2512" s="40"/>
      <c r="E2512" s="40"/>
      <c r="G2512" s="8"/>
      <c r="I2512" s="8"/>
      <c r="J2512" s="8"/>
      <c r="L2512" s="2"/>
    </row>
    <row r="2513" spans="3:12" s="9" customFormat="1" x14ac:dyDescent="0.25">
      <c r="C2513" s="40"/>
      <c r="E2513" s="40"/>
      <c r="G2513" s="8"/>
      <c r="I2513" s="8"/>
      <c r="J2513" s="8"/>
      <c r="L2513" s="2"/>
    </row>
    <row r="2514" spans="3:12" s="9" customFormat="1" x14ac:dyDescent="0.25">
      <c r="C2514" s="40"/>
      <c r="E2514" s="40"/>
      <c r="G2514" s="8"/>
      <c r="I2514" s="8"/>
      <c r="J2514" s="8"/>
      <c r="L2514" s="2"/>
    </row>
    <row r="2515" spans="3:12" s="9" customFormat="1" x14ac:dyDescent="0.25">
      <c r="C2515" s="40"/>
      <c r="E2515" s="40"/>
      <c r="G2515" s="8"/>
      <c r="I2515" s="8"/>
      <c r="J2515" s="8"/>
      <c r="L2515" s="2"/>
    </row>
    <row r="2516" spans="3:12" s="9" customFormat="1" x14ac:dyDescent="0.25">
      <c r="C2516" s="40"/>
      <c r="E2516" s="40"/>
      <c r="G2516" s="8"/>
      <c r="I2516" s="8"/>
      <c r="J2516" s="8"/>
      <c r="L2516" s="2"/>
    </row>
    <row r="2517" spans="3:12" s="9" customFormat="1" x14ac:dyDescent="0.25">
      <c r="C2517" s="40"/>
      <c r="E2517" s="40"/>
      <c r="G2517" s="8"/>
      <c r="I2517" s="8"/>
      <c r="J2517" s="8"/>
      <c r="L2517" s="2"/>
    </row>
    <row r="2518" spans="3:12" s="9" customFormat="1" x14ac:dyDescent="0.25">
      <c r="C2518" s="40"/>
      <c r="E2518" s="40"/>
      <c r="G2518" s="8"/>
      <c r="I2518" s="8"/>
      <c r="J2518" s="8"/>
      <c r="L2518" s="2"/>
    </row>
    <row r="2519" spans="3:12" s="9" customFormat="1" x14ac:dyDescent="0.25">
      <c r="C2519" s="40"/>
      <c r="E2519" s="40"/>
      <c r="G2519" s="8"/>
      <c r="I2519" s="8"/>
      <c r="J2519" s="8"/>
      <c r="L2519" s="2"/>
    </row>
    <row r="2520" spans="3:12" s="9" customFormat="1" x14ac:dyDescent="0.25">
      <c r="C2520" s="40"/>
      <c r="E2520" s="40"/>
      <c r="G2520" s="8"/>
      <c r="I2520" s="8"/>
      <c r="J2520" s="8"/>
      <c r="L2520" s="2"/>
    </row>
    <row r="2521" spans="3:12" s="9" customFormat="1" x14ac:dyDescent="0.25">
      <c r="C2521" s="40"/>
      <c r="E2521" s="40"/>
      <c r="G2521" s="8"/>
      <c r="I2521" s="8"/>
      <c r="J2521" s="8"/>
      <c r="L2521" s="2"/>
    </row>
    <row r="2522" spans="3:12" s="9" customFormat="1" x14ac:dyDescent="0.25">
      <c r="C2522" s="40"/>
      <c r="E2522" s="40"/>
      <c r="G2522" s="8"/>
      <c r="I2522" s="8"/>
      <c r="J2522" s="8"/>
      <c r="L2522" s="2"/>
    </row>
    <row r="2523" spans="3:12" s="9" customFormat="1" x14ac:dyDescent="0.25">
      <c r="C2523" s="40"/>
      <c r="E2523" s="40"/>
      <c r="G2523" s="8"/>
      <c r="I2523" s="8"/>
      <c r="J2523" s="8"/>
      <c r="L2523" s="2"/>
    </row>
    <row r="2524" spans="3:12" s="9" customFormat="1" x14ac:dyDescent="0.25">
      <c r="C2524" s="40"/>
      <c r="E2524" s="40"/>
      <c r="G2524" s="8"/>
      <c r="I2524" s="8"/>
      <c r="J2524" s="8"/>
      <c r="L2524" s="2"/>
    </row>
    <row r="2525" spans="3:12" s="9" customFormat="1" x14ac:dyDescent="0.25">
      <c r="C2525" s="40"/>
      <c r="E2525" s="40"/>
      <c r="G2525" s="8"/>
      <c r="I2525" s="8"/>
      <c r="J2525" s="8"/>
      <c r="L2525" s="2"/>
    </row>
    <row r="2526" spans="3:12" s="9" customFormat="1" x14ac:dyDescent="0.25">
      <c r="C2526" s="40"/>
      <c r="E2526" s="40"/>
      <c r="G2526" s="8"/>
      <c r="I2526" s="8"/>
      <c r="J2526" s="8"/>
      <c r="L2526" s="2"/>
    </row>
    <row r="2527" spans="3:12" s="9" customFormat="1" x14ac:dyDescent="0.25">
      <c r="C2527" s="40"/>
      <c r="E2527" s="40"/>
      <c r="G2527" s="8"/>
      <c r="I2527" s="8"/>
      <c r="J2527" s="8"/>
      <c r="L2527" s="2"/>
    </row>
    <row r="2528" spans="3:12" s="9" customFormat="1" x14ac:dyDescent="0.25">
      <c r="C2528" s="40"/>
      <c r="E2528" s="40"/>
      <c r="G2528" s="8"/>
      <c r="I2528" s="8"/>
      <c r="J2528" s="8"/>
      <c r="L2528" s="2"/>
    </row>
    <row r="2529" spans="3:12" s="9" customFormat="1" x14ac:dyDescent="0.25">
      <c r="C2529" s="40"/>
      <c r="E2529" s="40"/>
      <c r="G2529" s="8"/>
      <c r="I2529" s="8"/>
      <c r="J2529" s="8"/>
      <c r="L2529" s="2"/>
    </row>
    <row r="2530" spans="3:12" s="9" customFormat="1" x14ac:dyDescent="0.25">
      <c r="C2530" s="40"/>
      <c r="E2530" s="40"/>
      <c r="G2530" s="8"/>
      <c r="I2530" s="8"/>
      <c r="J2530" s="8"/>
      <c r="L2530" s="2"/>
    </row>
    <row r="2531" spans="3:12" s="9" customFormat="1" x14ac:dyDescent="0.25">
      <c r="C2531" s="40"/>
      <c r="E2531" s="40"/>
      <c r="G2531" s="8"/>
      <c r="I2531" s="8"/>
      <c r="J2531" s="8"/>
      <c r="L2531" s="2"/>
    </row>
    <row r="2532" spans="3:12" s="9" customFormat="1" x14ac:dyDescent="0.25">
      <c r="C2532" s="40"/>
      <c r="E2532" s="40"/>
      <c r="G2532" s="8"/>
      <c r="I2532" s="8"/>
      <c r="J2532" s="8"/>
      <c r="L2532" s="2"/>
    </row>
    <row r="2533" spans="3:12" s="9" customFormat="1" x14ac:dyDescent="0.25">
      <c r="C2533" s="40"/>
      <c r="E2533" s="40"/>
      <c r="G2533" s="8"/>
      <c r="I2533" s="8"/>
      <c r="J2533" s="8"/>
      <c r="L2533" s="2"/>
    </row>
    <row r="2534" spans="3:12" s="9" customFormat="1" x14ac:dyDescent="0.25">
      <c r="C2534" s="40"/>
      <c r="E2534" s="40"/>
      <c r="G2534" s="8"/>
      <c r="I2534" s="8"/>
      <c r="J2534" s="8"/>
      <c r="L2534" s="2"/>
    </row>
    <row r="2535" spans="3:12" s="9" customFormat="1" x14ac:dyDescent="0.25">
      <c r="C2535" s="40"/>
      <c r="E2535" s="40"/>
      <c r="G2535" s="8"/>
      <c r="I2535" s="8"/>
      <c r="J2535" s="8"/>
      <c r="L2535" s="2"/>
    </row>
    <row r="2536" spans="3:12" s="9" customFormat="1" x14ac:dyDescent="0.25">
      <c r="C2536" s="40"/>
      <c r="E2536" s="40"/>
      <c r="G2536" s="8"/>
      <c r="I2536" s="8"/>
      <c r="J2536" s="8"/>
      <c r="L2536" s="2"/>
    </row>
    <row r="2537" spans="3:12" s="9" customFormat="1" x14ac:dyDescent="0.25">
      <c r="C2537" s="40"/>
      <c r="E2537" s="40"/>
      <c r="G2537" s="8"/>
      <c r="I2537" s="8"/>
      <c r="J2537" s="8"/>
      <c r="L2537" s="2"/>
    </row>
    <row r="2538" spans="3:12" s="9" customFormat="1" x14ac:dyDescent="0.25">
      <c r="C2538" s="40"/>
      <c r="E2538" s="40"/>
      <c r="G2538" s="8"/>
      <c r="I2538" s="8"/>
      <c r="J2538" s="8"/>
      <c r="L2538" s="2"/>
    </row>
    <row r="2539" spans="3:12" s="9" customFormat="1" x14ac:dyDescent="0.25">
      <c r="C2539" s="40"/>
      <c r="E2539" s="40"/>
      <c r="G2539" s="8"/>
      <c r="I2539" s="8"/>
      <c r="J2539" s="8"/>
      <c r="L2539" s="2"/>
    </row>
    <row r="2540" spans="3:12" s="9" customFormat="1" x14ac:dyDescent="0.25">
      <c r="C2540" s="40"/>
      <c r="E2540" s="40"/>
      <c r="G2540" s="8"/>
      <c r="I2540" s="8"/>
      <c r="J2540" s="8"/>
      <c r="L2540" s="2"/>
    </row>
    <row r="2541" spans="3:12" s="9" customFormat="1" x14ac:dyDescent="0.25">
      <c r="C2541" s="40"/>
      <c r="E2541" s="40"/>
      <c r="G2541" s="8"/>
      <c r="I2541" s="8"/>
      <c r="J2541" s="8"/>
      <c r="L2541" s="2"/>
    </row>
    <row r="2542" spans="3:12" s="9" customFormat="1" x14ac:dyDescent="0.25">
      <c r="C2542" s="40"/>
      <c r="E2542" s="40"/>
      <c r="G2542" s="8"/>
      <c r="I2542" s="8"/>
      <c r="J2542" s="8"/>
      <c r="L2542" s="2"/>
    </row>
    <row r="2543" spans="3:12" s="9" customFormat="1" x14ac:dyDescent="0.25">
      <c r="C2543" s="40"/>
      <c r="E2543" s="40"/>
      <c r="G2543" s="8"/>
      <c r="I2543" s="8"/>
      <c r="J2543" s="8"/>
      <c r="L2543" s="2"/>
    </row>
    <row r="2544" spans="3:12" s="9" customFormat="1" x14ac:dyDescent="0.25">
      <c r="C2544" s="40"/>
      <c r="E2544" s="40"/>
      <c r="G2544" s="8"/>
      <c r="I2544" s="8"/>
      <c r="J2544" s="8"/>
      <c r="L2544" s="2"/>
    </row>
    <row r="2545" spans="3:12" s="9" customFormat="1" x14ac:dyDescent="0.25">
      <c r="C2545" s="40"/>
      <c r="E2545" s="40"/>
      <c r="G2545" s="8"/>
      <c r="I2545" s="8"/>
      <c r="J2545" s="8"/>
      <c r="L2545" s="2"/>
    </row>
    <row r="2546" spans="3:12" s="9" customFormat="1" x14ac:dyDescent="0.25">
      <c r="C2546" s="40"/>
      <c r="E2546" s="40"/>
      <c r="G2546" s="8"/>
      <c r="I2546" s="8"/>
      <c r="J2546" s="8"/>
      <c r="L2546" s="2"/>
    </row>
    <row r="2547" spans="3:12" s="9" customFormat="1" x14ac:dyDescent="0.25">
      <c r="C2547" s="40"/>
      <c r="E2547" s="40"/>
      <c r="G2547" s="8"/>
      <c r="I2547" s="8"/>
      <c r="J2547" s="8"/>
      <c r="L2547" s="2"/>
    </row>
    <row r="2548" spans="3:12" s="9" customFormat="1" x14ac:dyDescent="0.25">
      <c r="C2548" s="40"/>
      <c r="E2548" s="40"/>
      <c r="G2548" s="8"/>
      <c r="I2548" s="8"/>
      <c r="J2548" s="8"/>
      <c r="L2548" s="2"/>
    </row>
    <row r="2549" spans="3:12" s="9" customFormat="1" x14ac:dyDescent="0.25">
      <c r="C2549" s="40"/>
      <c r="E2549" s="40"/>
      <c r="G2549" s="8"/>
      <c r="I2549" s="8"/>
      <c r="J2549" s="8"/>
      <c r="L2549" s="2"/>
    </row>
    <row r="2550" spans="3:12" s="9" customFormat="1" x14ac:dyDescent="0.25">
      <c r="C2550" s="40"/>
      <c r="E2550" s="40"/>
      <c r="G2550" s="8"/>
      <c r="I2550" s="8"/>
      <c r="J2550" s="8"/>
      <c r="L2550" s="2"/>
    </row>
    <row r="2551" spans="3:12" s="9" customFormat="1" x14ac:dyDescent="0.25">
      <c r="C2551" s="40"/>
      <c r="E2551" s="40"/>
      <c r="G2551" s="8"/>
      <c r="I2551" s="8"/>
      <c r="J2551" s="8"/>
      <c r="L2551" s="2"/>
    </row>
    <row r="2552" spans="3:12" s="9" customFormat="1" x14ac:dyDescent="0.25">
      <c r="C2552" s="40"/>
      <c r="E2552" s="40"/>
      <c r="G2552" s="8"/>
      <c r="I2552" s="8"/>
      <c r="J2552" s="8"/>
      <c r="L2552" s="2"/>
    </row>
    <row r="2553" spans="3:12" s="9" customFormat="1" x14ac:dyDescent="0.25">
      <c r="C2553" s="40"/>
      <c r="E2553" s="40"/>
      <c r="G2553" s="8"/>
      <c r="I2553" s="8"/>
      <c r="J2553" s="8"/>
      <c r="L2553" s="2"/>
    </row>
    <row r="2554" spans="3:12" s="9" customFormat="1" x14ac:dyDescent="0.25">
      <c r="C2554" s="40"/>
      <c r="E2554" s="40"/>
      <c r="G2554" s="8"/>
      <c r="I2554" s="8"/>
      <c r="J2554" s="8"/>
      <c r="L2554" s="2"/>
    </row>
    <row r="2555" spans="3:12" s="9" customFormat="1" x14ac:dyDescent="0.25">
      <c r="C2555" s="40"/>
      <c r="E2555" s="40"/>
      <c r="G2555" s="8"/>
      <c r="I2555" s="8"/>
      <c r="J2555" s="8"/>
      <c r="L2555" s="2"/>
    </row>
    <row r="2556" spans="3:12" s="9" customFormat="1" x14ac:dyDescent="0.25">
      <c r="C2556" s="40"/>
      <c r="E2556" s="40"/>
      <c r="G2556" s="8"/>
      <c r="I2556" s="8"/>
      <c r="J2556" s="8"/>
      <c r="L2556" s="2"/>
    </row>
    <row r="2557" spans="3:12" s="9" customFormat="1" x14ac:dyDescent="0.25">
      <c r="C2557" s="40"/>
      <c r="E2557" s="40"/>
      <c r="G2557" s="8"/>
      <c r="I2557" s="8"/>
      <c r="J2557" s="8"/>
      <c r="L2557" s="2"/>
    </row>
    <row r="2558" spans="3:12" s="9" customFormat="1" x14ac:dyDescent="0.25">
      <c r="C2558" s="40"/>
      <c r="E2558" s="40"/>
      <c r="G2558" s="8"/>
      <c r="I2558" s="8"/>
      <c r="J2558" s="8"/>
      <c r="L2558" s="2"/>
    </row>
    <row r="2559" spans="3:12" s="9" customFormat="1" x14ac:dyDescent="0.25">
      <c r="C2559" s="40"/>
      <c r="E2559" s="40"/>
      <c r="G2559" s="8"/>
      <c r="I2559" s="8"/>
      <c r="J2559" s="8"/>
      <c r="L2559" s="2"/>
    </row>
    <row r="2560" spans="3:12" s="9" customFormat="1" x14ac:dyDescent="0.25">
      <c r="C2560" s="40"/>
      <c r="E2560" s="40"/>
      <c r="G2560" s="8"/>
      <c r="I2560" s="8"/>
      <c r="J2560" s="8"/>
      <c r="L2560" s="2"/>
    </row>
    <row r="2561" spans="3:12" s="9" customFormat="1" x14ac:dyDescent="0.25">
      <c r="C2561" s="40"/>
      <c r="E2561" s="40"/>
      <c r="G2561" s="8"/>
      <c r="I2561" s="8"/>
      <c r="J2561" s="8"/>
      <c r="L2561" s="2"/>
    </row>
    <row r="2562" spans="3:12" s="9" customFormat="1" x14ac:dyDescent="0.25">
      <c r="C2562" s="40"/>
      <c r="E2562" s="40"/>
      <c r="G2562" s="8"/>
      <c r="I2562" s="8"/>
      <c r="J2562" s="8"/>
      <c r="L2562" s="2"/>
    </row>
    <row r="2563" spans="3:12" s="9" customFormat="1" x14ac:dyDescent="0.25">
      <c r="C2563" s="40"/>
      <c r="E2563" s="40"/>
      <c r="G2563" s="8"/>
      <c r="I2563" s="8"/>
      <c r="J2563" s="8"/>
      <c r="L2563" s="2"/>
    </row>
    <row r="2564" spans="3:12" s="9" customFormat="1" x14ac:dyDescent="0.25">
      <c r="C2564" s="40"/>
      <c r="E2564" s="40"/>
      <c r="G2564" s="8"/>
      <c r="I2564" s="8"/>
      <c r="J2564" s="8"/>
      <c r="L2564" s="2"/>
    </row>
    <row r="2565" spans="3:12" s="9" customFormat="1" x14ac:dyDescent="0.25">
      <c r="C2565" s="40"/>
      <c r="E2565" s="40"/>
      <c r="G2565" s="8"/>
      <c r="I2565" s="8"/>
      <c r="J2565" s="8"/>
      <c r="L2565" s="2"/>
    </row>
    <row r="2566" spans="3:12" s="9" customFormat="1" x14ac:dyDescent="0.25">
      <c r="C2566" s="40"/>
      <c r="E2566" s="40"/>
      <c r="G2566" s="8"/>
      <c r="I2566" s="8"/>
      <c r="J2566" s="8"/>
      <c r="L2566" s="2"/>
    </row>
    <row r="2567" spans="3:12" s="9" customFormat="1" x14ac:dyDescent="0.25">
      <c r="C2567" s="40"/>
      <c r="E2567" s="40"/>
      <c r="G2567" s="8"/>
      <c r="I2567" s="8"/>
      <c r="J2567" s="8"/>
      <c r="L2567" s="2"/>
    </row>
    <row r="2568" spans="3:12" s="9" customFormat="1" x14ac:dyDescent="0.25">
      <c r="C2568" s="40"/>
      <c r="E2568" s="40"/>
      <c r="G2568" s="8"/>
      <c r="I2568" s="8"/>
      <c r="J2568" s="8"/>
      <c r="L2568" s="2"/>
    </row>
    <row r="2569" spans="3:12" s="9" customFormat="1" x14ac:dyDescent="0.25">
      <c r="C2569" s="40"/>
      <c r="E2569" s="40"/>
      <c r="G2569" s="8"/>
      <c r="I2569" s="8"/>
      <c r="J2569" s="8"/>
      <c r="L2569" s="2"/>
    </row>
    <row r="2570" spans="3:12" s="9" customFormat="1" x14ac:dyDescent="0.25">
      <c r="C2570" s="40"/>
      <c r="E2570" s="40"/>
      <c r="G2570" s="8"/>
      <c r="I2570" s="8"/>
      <c r="J2570" s="8"/>
      <c r="L2570" s="2"/>
    </row>
    <row r="2571" spans="3:12" s="9" customFormat="1" x14ac:dyDescent="0.25">
      <c r="C2571" s="40"/>
      <c r="E2571" s="40"/>
      <c r="G2571" s="8"/>
      <c r="I2571" s="8"/>
      <c r="J2571" s="8"/>
      <c r="L2571" s="2"/>
    </row>
    <row r="2572" spans="3:12" s="9" customFormat="1" x14ac:dyDescent="0.25">
      <c r="C2572" s="40"/>
      <c r="E2572" s="40"/>
      <c r="G2572" s="8"/>
      <c r="I2572" s="8"/>
      <c r="J2572" s="8"/>
      <c r="L2572" s="2"/>
    </row>
    <row r="2573" spans="3:12" s="9" customFormat="1" x14ac:dyDescent="0.25">
      <c r="C2573" s="40"/>
      <c r="E2573" s="40"/>
      <c r="G2573" s="8"/>
      <c r="I2573" s="8"/>
      <c r="J2573" s="8"/>
      <c r="L2573" s="2"/>
    </row>
    <row r="2574" spans="3:12" s="9" customFormat="1" x14ac:dyDescent="0.25">
      <c r="C2574" s="40"/>
      <c r="E2574" s="40"/>
      <c r="G2574" s="8"/>
      <c r="I2574" s="8"/>
      <c r="J2574" s="8"/>
      <c r="L2574" s="2"/>
    </row>
    <row r="2575" spans="3:12" s="9" customFormat="1" x14ac:dyDescent="0.25">
      <c r="C2575" s="40"/>
      <c r="E2575" s="40"/>
      <c r="G2575" s="8"/>
      <c r="I2575" s="8"/>
      <c r="J2575" s="8"/>
      <c r="L2575" s="2"/>
    </row>
    <row r="2576" spans="3:12" s="9" customFormat="1" x14ac:dyDescent="0.25">
      <c r="C2576" s="40"/>
      <c r="E2576" s="40"/>
      <c r="G2576" s="8"/>
      <c r="I2576" s="8"/>
      <c r="J2576" s="8"/>
      <c r="L2576" s="2"/>
    </row>
    <row r="2577" spans="3:12" s="9" customFormat="1" x14ac:dyDescent="0.25">
      <c r="C2577" s="40"/>
      <c r="E2577" s="40"/>
      <c r="G2577" s="8"/>
      <c r="I2577" s="8"/>
      <c r="J2577" s="8"/>
      <c r="L2577" s="2"/>
    </row>
    <row r="2578" spans="3:12" s="9" customFormat="1" x14ac:dyDescent="0.25">
      <c r="C2578" s="40"/>
      <c r="E2578" s="40"/>
      <c r="G2578" s="8"/>
      <c r="I2578" s="8"/>
      <c r="J2578" s="8"/>
      <c r="L2578" s="2"/>
    </row>
    <row r="2579" spans="3:12" s="9" customFormat="1" x14ac:dyDescent="0.25">
      <c r="C2579" s="40"/>
      <c r="E2579" s="40"/>
      <c r="G2579" s="8"/>
      <c r="I2579" s="8"/>
      <c r="J2579" s="8"/>
      <c r="L2579" s="2"/>
    </row>
    <row r="2580" spans="3:12" s="9" customFormat="1" x14ac:dyDescent="0.25">
      <c r="C2580" s="40"/>
      <c r="E2580" s="40"/>
      <c r="G2580" s="8"/>
      <c r="I2580" s="8"/>
      <c r="J2580" s="8"/>
      <c r="L2580" s="2"/>
    </row>
    <row r="2581" spans="3:12" s="9" customFormat="1" x14ac:dyDescent="0.25">
      <c r="C2581" s="40"/>
      <c r="E2581" s="40"/>
      <c r="G2581" s="8"/>
      <c r="I2581" s="8"/>
      <c r="J2581" s="8"/>
      <c r="L2581" s="2"/>
    </row>
    <row r="2582" spans="3:12" s="9" customFormat="1" x14ac:dyDescent="0.25">
      <c r="C2582" s="40"/>
      <c r="E2582" s="40"/>
      <c r="G2582" s="8"/>
      <c r="I2582" s="8"/>
      <c r="J2582" s="8"/>
      <c r="L2582" s="2"/>
    </row>
    <row r="2583" spans="3:12" s="9" customFormat="1" x14ac:dyDescent="0.25">
      <c r="C2583" s="40"/>
      <c r="E2583" s="40"/>
      <c r="G2583" s="8"/>
      <c r="I2583" s="8"/>
      <c r="J2583" s="8"/>
      <c r="L2583" s="2"/>
    </row>
    <row r="2584" spans="3:12" s="9" customFormat="1" x14ac:dyDescent="0.25">
      <c r="C2584" s="40"/>
      <c r="E2584" s="40"/>
      <c r="G2584" s="8"/>
      <c r="I2584" s="8"/>
      <c r="J2584" s="8"/>
      <c r="L2584" s="2"/>
    </row>
    <row r="2585" spans="3:12" s="9" customFormat="1" x14ac:dyDescent="0.25">
      <c r="C2585" s="40"/>
      <c r="E2585" s="40"/>
      <c r="G2585" s="8"/>
      <c r="I2585" s="8"/>
      <c r="J2585" s="8"/>
      <c r="L2585" s="2"/>
    </row>
    <row r="2586" spans="3:12" s="9" customFormat="1" x14ac:dyDescent="0.25">
      <c r="C2586" s="40"/>
      <c r="E2586" s="40"/>
      <c r="G2586" s="8"/>
      <c r="I2586" s="8"/>
      <c r="J2586" s="8"/>
      <c r="L2586" s="2"/>
    </row>
    <row r="2587" spans="3:12" s="9" customFormat="1" x14ac:dyDescent="0.25">
      <c r="C2587" s="40"/>
      <c r="E2587" s="40"/>
      <c r="G2587" s="8"/>
      <c r="I2587" s="8"/>
      <c r="J2587" s="8"/>
      <c r="L2587" s="2"/>
    </row>
    <row r="2588" spans="3:12" s="9" customFormat="1" x14ac:dyDescent="0.25">
      <c r="C2588" s="40"/>
      <c r="E2588" s="40"/>
      <c r="G2588" s="8"/>
      <c r="I2588" s="8"/>
      <c r="J2588" s="8"/>
      <c r="L2588" s="2"/>
    </row>
    <row r="2589" spans="3:12" s="9" customFormat="1" x14ac:dyDescent="0.25">
      <c r="C2589" s="40"/>
      <c r="E2589" s="40"/>
      <c r="G2589" s="8"/>
      <c r="I2589" s="8"/>
      <c r="J2589" s="8"/>
      <c r="L2589" s="2"/>
    </row>
    <row r="2590" spans="3:12" s="9" customFormat="1" x14ac:dyDescent="0.25">
      <c r="C2590" s="40"/>
      <c r="E2590" s="40"/>
      <c r="G2590" s="8"/>
      <c r="I2590" s="8"/>
      <c r="J2590" s="8"/>
      <c r="L2590" s="2"/>
    </row>
    <row r="2591" spans="3:12" s="9" customFormat="1" x14ac:dyDescent="0.25">
      <c r="C2591" s="40"/>
      <c r="E2591" s="40"/>
      <c r="G2591" s="8"/>
      <c r="I2591" s="8"/>
      <c r="J2591" s="8"/>
      <c r="L2591" s="2"/>
    </row>
    <row r="2592" spans="3:12" s="9" customFormat="1" x14ac:dyDescent="0.25">
      <c r="C2592" s="40"/>
      <c r="E2592" s="40"/>
      <c r="G2592" s="8"/>
      <c r="I2592" s="8"/>
      <c r="J2592" s="8"/>
      <c r="L2592" s="2"/>
    </row>
    <row r="2593" spans="3:12" s="9" customFormat="1" x14ac:dyDescent="0.25">
      <c r="C2593" s="40"/>
      <c r="E2593" s="40"/>
      <c r="G2593" s="8"/>
      <c r="I2593" s="8"/>
      <c r="J2593" s="8"/>
      <c r="L2593" s="2"/>
    </row>
    <row r="2594" spans="3:12" s="9" customFormat="1" x14ac:dyDescent="0.25">
      <c r="C2594" s="40"/>
      <c r="E2594" s="40"/>
      <c r="G2594" s="8"/>
      <c r="I2594" s="8"/>
      <c r="J2594" s="8"/>
      <c r="L2594" s="2"/>
    </row>
    <row r="2595" spans="3:12" s="9" customFormat="1" x14ac:dyDescent="0.25">
      <c r="C2595" s="40"/>
      <c r="E2595" s="40"/>
      <c r="G2595" s="8"/>
      <c r="I2595" s="8"/>
      <c r="J2595" s="8"/>
      <c r="L2595" s="2"/>
    </row>
    <row r="2596" spans="3:12" s="9" customFormat="1" x14ac:dyDescent="0.25">
      <c r="C2596" s="40"/>
      <c r="E2596" s="40"/>
      <c r="G2596" s="8"/>
      <c r="I2596" s="8"/>
      <c r="J2596" s="8"/>
      <c r="L2596" s="2"/>
    </row>
    <row r="2597" spans="3:12" s="9" customFormat="1" x14ac:dyDescent="0.25">
      <c r="C2597" s="40"/>
      <c r="E2597" s="40"/>
      <c r="G2597" s="8"/>
      <c r="I2597" s="8"/>
      <c r="J2597" s="8"/>
      <c r="L2597" s="2"/>
    </row>
    <row r="2598" spans="3:12" s="9" customFormat="1" x14ac:dyDescent="0.25">
      <c r="C2598" s="40"/>
      <c r="E2598" s="40"/>
      <c r="G2598" s="8"/>
      <c r="I2598" s="8"/>
      <c r="J2598" s="8"/>
      <c r="L2598" s="2"/>
    </row>
    <row r="2599" spans="3:12" s="9" customFormat="1" x14ac:dyDescent="0.25">
      <c r="C2599" s="40"/>
      <c r="E2599" s="40"/>
      <c r="G2599" s="8"/>
      <c r="I2599" s="8"/>
      <c r="J2599" s="8"/>
      <c r="L2599" s="2"/>
    </row>
    <row r="2600" spans="3:12" s="9" customFormat="1" x14ac:dyDescent="0.25">
      <c r="C2600" s="40"/>
      <c r="E2600" s="40"/>
      <c r="G2600" s="8"/>
      <c r="I2600" s="8"/>
      <c r="J2600" s="8"/>
      <c r="L2600" s="2"/>
    </row>
    <row r="2601" spans="3:12" s="9" customFormat="1" x14ac:dyDescent="0.25">
      <c r="C2601" s="40"/>
      <c r="E2601" s="40"/>
      <c r="G2601" s="8"/>
      <c r="I2601" s="8"/>
      <c r="J2601" s="8"/>
      <c r="L2601" s="2"/>
    </row>
    <row r="2602" spans="3:12" s="9" customFormat="1" x14ac:dyDescent="0.25">
      <c r="C2602" s="40"/>
      <c r="E2602" s="40"/>
      <c r="G2602" s="8"/>
      <c r="I2602" s="8"/>
      <c r="J2602" s="8"/>
      <c r="L2602" s="2"/>
    </row>
    <row r="2603" spans="3:12" s="9" customFormat="1" x14ac:dyDescent="0.25">
      <c r="C2603" s="40"/>
      <c r="E2603" s="40"/>
      <c r="G2603" s="8"/>
      <c r="I2603" s="8"/>
      <c r="J2603" s="8"/>
      <c r="L2603" s="2"/>
    </row>
    <row r="2604" spans="3:12" s="9" customFormat="1" x14ac:dyDescent="0.25">
      <c r="C2604" s="40"/>
      <c r="E2604" s="40"/>
      <c r="G2604" s="8"/>
      <c r="I2604" s="8"/>
      <c r="J2604" s="8"/>
      <c r="L2604" s="2"/>
    </row>
    <row r="2605" spans="3:12" s="9" customFormat="1" x14ac:dyDescent="0.25">
      <c r="C2605" s="40"/>
      <c r="E2605" s="40"/>
      <c r="G2605" s="8"/>
      <c r="I2605" s="8"/>
      <c r="J2605" s="8"/>
      <c r="L2605" s="2"/>
    </row>
    <row r="2606" spans="3:12" s="9" customFormat="1" x14ac:dyDescent="0.25">
      <c r="C2606" s="40"/>
      <c r="E2606" s="40"/>
      <c r="G2606" s="8"/>
      <c r="I2606" s="8"/>
      <c r="J2606" s="8"/>
      <c r="L2606" s="2"/>
    </row>
    <row r="2607" spans="3:12" s="9" customFormat="1" x14ac:dyDescent="0.25">
      <c r="C2607" s="40"/>
      <c r="E2607" s="40"/>
      <c r="G2607" s="8"/>
      <c r="I2607" s="8"/>
      <c r="J2607" s="8"/>
      <c r="L2607" s="2"/>
    </row>
    <row r="2608" spans="3:12" s="9" customFormat="1" x14ac:dyDescent="0.25">
      <c r="C2608" s="40"/>
      <c r="E2608" s="40"/>
      <c r="G2608" s="8"/>
      <c r="I2608" s="8"/>
      <c r="J2608" s="8"/>
      <c r="L2608" s="2"/>
    </row>
    <row r="2609" spans="3:12" s="9" customFormat="1" x14ac:dyDescent="0.25">
      <c r="C2609" s="40"/>
      <c r="E2609" s="40"/>
      <c r="G2609" s="8"/>
      <c r="I2609" s="8"/>
      <c r="J2609" s="8"/>
      <c r="L2609" s="2"/>
    </row>
    <row r="2610" spans="3:12" s="9" customFormat="1" x14ac:dyDescent="0.25">
      <c r="C2610" s="40"/>
      <c r="E2610" s="40"/>
      <c r="G2610" s="8"/>
      <c r="I2610" s="8"/>
      <c r="J2610" s="8"/>
      <c r="L2610" s="2"/>
    </row>
    <row r="2611" spans="3:12" s="9" customFormat="1" x14ac:dyDescent="0.25">
      <c r="C2611" s="40"/>
      <c r="E2611" s="40"/>
      <c r="G2611" s="8"/>
      <c r="I2611" s="8"/>
      <c r="J2611" s="8"/>
      <c r="L2611" s="2"/>
    </row>
    <row r="2612" spans="3:12" s="9" customFormat="1" x14ac:dyDescent="0.25">
      <c r="C2612" s="40"/>
      <c r="E2612" s="40"/>
      <c r="G2612" s="8"/>
      <c r="I2612" s="8"/>
      <c r="J2612" s="8"/>
      <c r="L2612" s="2"/>
    </row>
    <row r="2613" spans="3:12" s="9" customFormat="1" x14ac:dyDescent="0.25">
      <c r="C2613" s="40"/>
      <c r="E2613" s="40"/>
      <c r="G2613" s="8"/>
      <c r="I2613" s="8"/>
      <c r="J2613" s="8"/>
      <c r="L2613" s="2"/>
    </row>
    <row r="2614" spans="3:12" s="9" customFormat="1" x14ac:dyDescent="0.25">
      <c r="C2614" s="40"/>
      <c r="E2614" s="40"/>
      <c r="G2614" s="8"/>
      <c r="I2614" s="8"/>
      <c r="J2614" s="8"/>
      <c r="L2614" s="2"/>
    </row>
    <row r="2615" spans="3:12" s="9" customFormat="1" x14ac:dyDescent="0.25">
      <c r="C2615" s="40"/>
      <c r="E2615" s="40"/>
      <c r="G2615" s="8"/>
      <c r="I2615" s="8"/>
      <c r="J2615" s="8"/>
      <c r="L2615" s="2"/>
    </row>
    <row r="2616" spans="3:12" s="9" customFormat="1" x14ac:dyDescent="0.25">
      <c r="C2616" s="40"/>
      <c r="E2616" s="40"/>
      <c r="G2616" s="8"/>
      <c r="I2616" s="8"/>
      <c r="J2616" s="8"/>
      <c r="L2616" s="2"/>
    </row>
    <row r="2617" spans="3:12" s="9" customFormat="1" x14ac:dyDescent="0.25">
      <c r="C2617" s="40"/>
      <c r="E2617" s="40"/>
      <c r="G2617" s="8"/>
      <c r="I2617" s="8"/>
      <c r="J2617" s="8"/>
      <c r="L2617" s="2"/>
    </row>
    <row r="2618" spans="3:12" s="9" customFormat="1" x14ac:dyDescent="0.25">
      <c r="C2618" s="40"/>
      <c r="E2618" s="40"/>
      <c r="G2618" s="8"/>
      <c r="I2618" s="8"/>
      <c r="J2618" s="8"/>
      <c r="L2618" s="2"/>
    </row>
    <row r="2619" spans="3:12" s="9" customFormat="1" x14ac:dyDescent="0.25">
      <c r="C2619" s="40"/>
      <c r="E2619" s="40"/>
      <c r="G2619" s="8"/>
      <c r="I2619" s="8"/>
      <c r="J2619" s="8"/>
      <c r="L2619" s="2"/>
    </row>
    <row r="2620" spans="3:12" s="9" customFormat="1" x14ac:dyDescent="0.25">
      <c r="C2620" s="40"/>
      <c r="E2620" s="40"/>
      <c r="G2620" s="8"/>
      <c r="I2620" s="8"/>
      <c r="J2620" s="8"/>
      <c r="L2620" s="2"/>
    </row>
    <row r="2621" spans="3:12" s="9" customFormat="1" x14ac:dyDescent="0.25">
      <c r="C2621" s="40"/>
      <c r="E2621" s="40"/>
      <c r="G2621" s="8"/>
      <c r="I2621" s="8"/>
      <c r="J2621" s="8"/>
      <c r="L2621" s="2"/>
    </row>
    <row r="2622" spans="3:12" s="9" customFormat="1" x14ac:dyDescent="0.25">
      <c r="C2622" s="40"/>
      <c r="E2622" s="40"/>
      <c r="G2622" s="8"/>
      <c r="I2622" s="8"/>
      <c r="J2622" s="8"/>
      <c r="L2622" s="2"/>
    </row>
    <row r="2623" spans="3:12" s="9" customFormat="1" x14ac:dyDescent="0.25">
      <c r="C2623" s="40"/>
      <c r="E2623" s="40"/>
      <c r="G2623" s="8"/>
      <c r="I2623" s="8"/>
      <c r="J2623" s="8"/>
      <c r="L2623" s="2"/>
    </row>
    <row r="2624" spans="3:12" s="9" customFormat="1" x14ac:dyDescent="0.25">
      <c r="C2624" s="40"/>
      <c r="E2624" s="40"/>
      <c r="G2624" s="8"/>
      <c r="I2624" s="8"/>
      <c r="J2624" s="8"/>
      <c r="L2624" s="2"/>
    </row>
    <row r="2625" spans="3:12" s="9" customFormat="1" x14ac:dyDescent="0.25">
      <c r="C2625" s="40"/>
      <c r="E2625" s="40"/>
      <c r="G2625" s="8"/>
      <c r="I2625" s="8"/>
      <c r="J2625" s="8"/>
      <c r="L2625" s="2"/>
    </row>
    <row r="2626" spans="3:12" s="9" customFormat="1" x14ac:dyDescent="0.25">
      <c r="C2626" s="40"/>
      <c r="E2626" s="40"/>
      <c r="G2626" s="8"/>
      <c r="I2626" s="8"/>
      <c r="J2626" s="8"/>
      <c r="L2626" s="2"/>
    </row>
    <row r="2627" spans="3:12" s="9" customFormat="1" x14ac:dyDescent="0.25">
      <c r="C2627" s="40"/>
      <c r="E2627" s="40"/>
      <c r="G2627" s="8"/>
      <c r="I2627" s="8"/>
      <c r="J2627" s="8"/>
      <c r="L2627" s="2"/>
    </row>
    <row r="2628" spans="3:12" s="9" customFormat="1" x14ac:dyDescent="0.25">
      <c r="C2628" s="40"/>
      <c r="E2628" s="40"/>
      <c r="G2628" s="8"/>
      <c r="I2628" s="8"/>
      <c r="J2628" s="8"/>
      <c r="L2628" s="2"/>
    </row>
    <row r="2629" spans="3:12" s="9" customFormat="1" x14ac:dyDescent="0.25">
      <c r="C2629" s="40"/>
      <c r="E2629" s="40"/>
      <c r="G2629" s="8"/>
      <c r="I2629" s="8"/>
      <c r="J2629" s="8"/>
      <c r="L2629" s="2"/>
    </row>
    <row r="2630" spans="3:12" s="9" customFormat="1" x14ac:dyDescent="0.25">
      <c r="C2630" s="40"/>
      <c r="E2630" s="40"/>
      <c r="G2630" s="8"/>
      <c r="I2630" s="8"/>
      <c r="J2630" s="8"/>
      <c r="L2630" s="2"/>
    </row>
    <row r="2631" spans="3:12" s="9" customFormat="1" x14ac:dyDescent="0.25">
      <c r="C2631" s="40"/>
      <c r="E2631" s="40"/>
      <c r="G2631" s="8"/>
      <c r="I2631" s="8"/>
      <c r="J2631" s="8"/>
      <c r="L2631" s="2"/>
    </row>
    <row r="2632" spans="3:12" s="9" customFormat="1" x14ac:dyDescent="0.25">
      <c r="C2632" s="40"/>
      <c r="E2632" s="40"/>
      <c r="G2632" s="8"/>
      <c r="I2632" s="8"/>
      <c r="J2632" s="8"/>
      <c r="L2632" s="2"/>
    </row>
    <row r="2633" spans="3:12" s="9" customFormat="1" x14ac:dyDescent="0.25">
      <c r="C2633" s="40"/>
      <c r="E2633" s="40"/>
      <c r="G2633" s="8"/>
      <c r="I2633" s="8"/>
      <c r="J2633" s="8"/>
      <c r="L2633" s="2"/>
    </row>
    <row r="2634" spans="3:12" s="9" customFormat="1" x14ac:dyDescent="0.25">
      <c r="C2634" s="40"/>
      <c r="E2634" s="40"/>
      <c r="G2634" s="8"/>
      <c r="I2634" s="8"/>
      <c r="J2634" s="8"/>
      <c r="L2634" s="2"/>
    </row>
    <row r="2635" spans="3:12" s="9" customFormat="1" x14ac:dyDescent="0.25">
      <c r="C2635" s="40"/>
      <c r="E2635" s="40"/>
      <c r="G2635" s="8"/>
      <c r="I2635" s="8"/>
      <c r="J2635" s="8"/>
      <c r="L2635" s="2"/>
    </row>
    <row r="2636" spans="3:12" s="9" customFormat="1" x14ac:dyDescent="0.25">
      <c r="C2636" s="40"/>
      <c r="E2636" s="40"/>
      <c r="G2636" s="8"/>
      <c r="I2636" s="8"/>
      <c r="J2636" s="8"/>
      <c r="L2636" s="2"/>
    </row>
    <row r="2637" spans="3:12" s="9" customFormat="1" x14ac:dyDescent="0.25">
      <c r="C2637" s="40"/>
      <c r="E2637" s="40"/>
      <c r="G2637" s="8"/>
      <c r="I2637" s="8"/>
      <c r="J2637" s="8"/>
      <c r="L2637" s="2"/>
    </row>
    <row r="2638" spans="3:12" s="9" customFormat="1" x14ac:dyDescent="0.25">
      <c r="C2638" s="40"/>
      <c r="E2638" s="40"/>
      <c r="G2638" s="8"/>
      <c r="I2638" s="8"/>
      <c r="J2638" s="8"/>
      <c r="L2638" s="2"/>
    </row>
    <row r="2639" spans="3:12" s="9" customFormat="1" x14ac:dyDescent="0.25">
      <c r="C2639" s="40"/>
      <c r="E2639" s="40"/>
      <c r="G2639" s="8"/>
      <c r="I2639" s="8"/>
      <c r="J2639" s="8"/>
      <c r="L2639" s="2"/>
    </row>
    <row r="2640" spans="3:12" s="9" customFormat="1" x14ac:dyDescent="0.25">
      <c r="C2640" s="40"/>
      <c r="E2640" s="40"/>
      <c r="G2640" s="8"/>
      <c r="I2640" s="8"/>
      <c r="J2640" s="8"/>
      <c r="L2640" s="2"/>
    </row>
    <row r="2641" spans="3:12" s="9" customFormat="1" x14ac:dyDescent="0.25">
      <c r="C2641" s="40"/>
      <c r="E2641" s="40"/>
      <c r="G2641" s="8"/>
      <c r="I2641" s="8"/>
      <c r="J2641" s="8"/>
      <c r="L2641" s="2"/>
    </row>
    <row r="2642" spans="3:12" s="9" customFormat="1" x14ac:dyDescent="0.25">
      <c r="C2642" s="40"/>
      <c r="E2642" s="40"/>
      <c r="G2642" s="8"/>
      <c r="I2642" s="8"/>
      <c r="J2642" s="8"/>
      <c r="L2642" s="2"/>
    </row>
    <row r="2643" spans="3:12" s="9" customFormat="1" x14ac:dyDescent="0.25">
      <c r="C2643" s="40"/>
      <c r="E2643" s="40"/>
      <c r="G2643" s="8"/>
      <c r="I2643" s="8"/>
      <c r="J2643" s="8"/>
      <c r="L2643" s="2"/>
    </row>
    <row r="2644" spans="3:12" s="9" customFormat="1" x14ac:dyDescent="0.25">
      <c r="C2644" s="40"/>
      <c r="E2644" s="40"/>
      <c r="G2644" s="8"/>
      <c r="I2644" s="8"/>
      <c r="J2644" s="8"/>
      <c r="L2644" s="2"/>
    </row>
    <row r="2645" spans="3:12" s="9" customFormat="1" x14ac:dyDescent="0.25">
      <c r="C2645" s="40"/>
      <c r="E2645" s="40"/>
      <c r="G2645" s="8"/>
      <c r="I2645" s="8"/>
      <c r="J2645" s="8"/>
      <c r="L2645" s="2"/>
    </row>
    <row r="2646" spans="3:12" s="9" customFormat="1" x14ac:dyDescent="0.25">
      <c r="C2646" s="40"/>
      <c r="E2646" s="40"/>
      <c r="G2646" s="8"/>
      <c r="I2646" s="8"/>
      <c r="J2646" s="8"/>
      <c r="L2646" s="2"/>
    </row>
    <row r="2647" spans="3:12" s="9" customFormat="1" x14ac:dyDescent="0.25">
      <c r="C2647" s="40"/>
      <c r="E2647" s="40"/>
      <c r="G2647" s="8"/>
      <c r="I2647" s="8"/>
      <c r="J2647" s="8"/>
      <c r="L2647" s="2"/>
    </row>
    <row r="2648" spans="3:12" s="9" customFormat="1" x14ac:dyDescent="0.25">
      <c r="C2648" s="40"/>
      <c r="E2648" s="40"/>
      <c r="G2648" s="8"/>
      <c r="I2648" s="8"/>
      <c r="J2648" s="8"/>
      <c r="L2648" s="2"/>
    </row>
    <row r="2649" spans="3:12" s="9" customFormat="1" x14ac:dyDescent="0.25">
      <c r="C2649" s="40"/>
      <c r="E2649" s="40"/>
      <c r="G2649" s="8"/>
      <c r="I2649" s="8"/>
      <c r="J2649" s="8"/>
      <c r="L2649" s="2"/>
    </row>
    <row r="2650" spans="3:12" s="9" customFormat="1" x14ac:dyDescent="0.25">
      <c r="C2650" s="40"/>
      <c r="E2650" s="40"/>
      <c r="G2650" s="8"/>
      <c r="I2650" s="8"/>
      <c r="J2650" s="8"/>
      <c r="L2650" s="2"/>
    </row>
    <row r="2651" spans="3:12" s="9" customFormat="1" x14ac:dyDescent="0.25">
      <c r="C2651" s="40"/>
      <c r="E2651" s="40"/>
      <c r="G2651" s="8"/>
      <c r="I2651" s="8"/>
      <c r="J2651" s="8"/>
      <c r="L2651" s="2"/>
    </row>
    <row r="2652" spans="3:12" s="9" customFormat="1" x14ac:dyDescent="0.25">
      <c r="C2652" s="40"/>
      <c r="E2652" s="40"/>
      <c r="G2652" s="8"/>
      <c r="I2652" s="8"/>
      <c r="J2652" s="8"/>
      <c r="L2652" s="2"/>
    </row>
    <row r="2653" spans="3:12" s="9" customFormat="1" x14ac:dyDescent="0.25">
      <c r="C2653" s="40"/>
      <c r="E2653" s="40"/>
      <c r="G2653" s="8"/>
      <c r="I2653" s="8"/>
      <c r="J2653" s="8"/>
      <c r="L2653" s="2"/>
    </row>
    <row r="2654" spans="3:12" s="9" customFormat="1" x14ac:dyDescent="0.25">
      <c r="C2654" s="40"/>
      <c r="E2654" s="40"/>
      <c r="G2654" s="8"/>
      <c r="I2654" s="8"/>
      <c r="J2654" s="8"/>
      <c r="L2654" s="2"/>
    </row>
    <row r="2655" spans="3:12" s="9" customFormat="1" x14ac:dyDescent="0.25">
      <c r="C2655" s="40"/>
      <c r="E2655" s="40"/>
      <c r="G2655" s="8"/>
      <c r="I2655" s="8"/>
      <c r="J2655" s="8"/>
      <c r="L2655" s="2"/>
    </row>
    <row r="2656" spans="3:12" s="9" customFormat="1" x14ac:dyDescent="0.25">
      <c r="C2656" s="40"/>
      <c r="E2656" s="40"/>
      <c r="G2656" s="8"/>
      <c r="I2656" s="8"/>
      <c r="J2656" s="8"/>
      <c r="L2656" s="2"/>
    </row>
    <row r="2657" spans="3:12" s="9" customFormat="1" x14ac:dyDescent="0.25">
      <c r="C2657" s="40"/>
      <c r="E2657" s="40"/>
      <c r="G2657" s="8"/>
      <c r="I2657" s="8"/>
      <c r="J2657" s="8"/>
      <c r="L2657" s="2"/>
    </row>
    <row r="2658" spans="3:12" s="9" customFormat="1" x14ac:dyDescent="0.25">
      <c r="C2658" s="40"/>
      <c r="E2658" s="40"/>
      <c r="G2658" s="8"/>
      <c r="I2658" s="8"/>
      <c r="J2658" s="8"/>
      <c r="L2658" s="2"/>
    </row>
    <row r="2659" spans="3:12" s="9" customFormat="1" x14ac:dyDescent="0.25">
      <c r="C2659" s="40"/>
      <c r="E2659" s="40"/>
      <c r="G2659" s="8"/>
      <c r="I2659" s="8"/>
      <c r="J2659" s="8"/>
      <c r="L2659" s="2"/>
    </row>
    <row r="2660" spans="3:12" s="9" customFormat="1" x14ac:dyDescent="0.25">
      <c r="C2660" s="40"/>
      <c r="E2660" s="40"/>
      <c r="G2660" s="8"/>
      <c r="I2660" s="8"/>
      <c r="J2660" s="8"/>
      <c r="L2660" s="2"/>
    </row>
    <row r="2661" spans="3:12" s="9" customFormat="1" x14ac:dyDescent="0.25">
      <c r="C2661" s="40"/>
      <c r="E2661" s="40"/>
      <c r="G2661" s="8"/>
      <c r="I2661" s="8"/>
      <c r="J2661" s="8"/>
      <c r="L2661" s="2"/>
    </row>
    <row r="2662" spans="3:12" s="9" customFormat="1" x14ac:dyDescent="0.25">
      <c r="C2662" s="40"/>
      <c r="E2662" s="40"/>
      <c r="G2662" s="8"/>
      <c r="I2662" s="8"/>
      <c r="J2662" s="8"/>
      <c r="L2662" s="2"/>
    </row>
    <row r="2663" spans="3:12" s="9" customFormat="1" x14ac:dyDescent="0.25">
      <c r="C2663" s="40"/>
      <c r="E2663" s="40"/>
      <c r="G2663" s="8"/>
      <c r="I2663" s="8"/>
      <c r="J2663" s="8"/>
      <c r="L2663" s="2"/>
    </row>
    <row r="2664" spans="3:12" s="9" customFormat="1" x14ac:dyDescent="0.25">
      <c r="C2664" s="40"/>
      <c r="E2664" s="40"/>
      <c r="G2664" s="8"/>
      <c r="I2664" s="8"/>
      <c r="J2664" s="8"/>
      <c r="L2664" s="2"/>
    </row>
    <row r="2665" spans="3:12" s="9" customFormat="1" x14ac:dyDescent="0.25">
      <c r="C2665" s="40"/>
      <c r="E2665" s="40"/>
      <c r="G2665" s="8"/>
      <c r="I2665" s="8"/>
      <c r="J2665" s="8"/>
      <c r="L2665" s="2"/>
    </row>
    <row r="2666" spans="3:12" s="9" customFormat="1" x14ac:dyDescent="0.25">
      <c r="C2666" s="40"/>
      <c r="E2666" s="40"/>
      <c r="G2666" s="8"/>
      <c r="I2666" s="8"/>
      <c r="J2666" s="8"/>
      <c r="L2666" s="2"/>
    </row>
    <row r="2667" spans="3:12" s="9" customFormat="1" x14ac:dyDescent="0.25">
      <c r="C2667" s="40"/>
      <c r="E2667" s="40"/>
      <c r="G2667" s="8"/>
      <c r="I2667" s="8"/>
      <c r="J2667" s="8"/>
      <c r="L2667" s="2"/>
    </row>
    <row r="2668" spans="3:12" s="9" customFormat="1" x14ac:dyDescent="0.25">
      <c r="C2668" s="40"/>
      <c r="E2668" s="40"/>
      <c r="G2668" s="8"/>
      <c r="I2668" s="8"/>
      <c r="J2668" s="8"/>
      <c r="L2668" s="2"/>
    </row>
    <row r="2669" spans="3:12" s="9" customFormat="1" x14ac:dyDescent="0.25">
      <c r="C2669" s="40"/>
      <c r="E2669" s="40"/>
      <c r="G2669" s="8"/>
      <c r="I2669" s="8"/>
      <c r="J2669" s="8"/>
      <c r="L2669" s="2"/>
    </row>
    <row r="2670" spans="3:12" s="9" customFormat="1" x14ac:dyDescent="0.25">
      <c r="C2670" s="40"/>
      <c r="E2670" s="40"/>
      <c r="G2670" s="8"/>
      <c r="I2670" s="8"/>
      <c r="J2670" s="8"/>
      <c r="L2670" s="2"/>
    </row>
    <row r="2671" spans="3:12" s="9" customFormat="1" x14ac:dyDescent="0.25">
      <c r="C2671" s="40"/>
      <c r="E2671" s="40"/>
      <c r="G2671" s="8"/>
      <c r="I2671" s="8"/>
      <c r="J2671" s="8"/>
      <c r="L2671" s="2"/>
    </row>
    <row r="2672" spans="3:12" s="9" customFormat="1" x14ac:dyDescent="0.25">
      <c r="C2672" s="40"/>
      <c r="E2672" s="40"/>
      <c r="G2672" s="8"/>
      <c r="I2672" s="8"/>
      <c r="J2672" s="8"/>
      <c r="L2672" s="2"/>
    </row>
    <row r="2673" spans="3:12" s="9" customFormat="1" x14ac:dyDescent="0.25">
      <c r="C2673" s="40"/>
      <c r="E2673" s="40"/>
      <c r="G2673" s="8"/>
      <c r="I2673" s="8"/>
      <c r="J2673" s="8"/>
      <c r="L2673" s="2"/>
    </row>
    <row r="2674" spans="3:12" s="9" customFormat="1" x14ac:dyDescent="0.25">
      <c r="C2674" s="40"/>
      <c r="E2674" s="40"/>
      <c r="G2674" s="8"/>
      <c r="I2674" s="8"/>
      <c r="J2674" s="8"/>
      <c r="L2674" s="2"/>
    </row>
    <row r="2675" spans="3:12" s="9" customFormat="1" x14ac:dyDescent="0.25">
      <c r="C2675" s="40"/>
      <c r="E2675" s="40"/>
      <c r="G2675" s="8"/>
      <c r="I2675" s="8"/>
      <c r="J2675" s="8"/>
      <c r="L2675" s="2"/>
    </row>
    <row r="2676" spans="3:12" s="9" customFormat="1" x14ac:dyDescent="0.25">
      <c r="C2676" s="40"/>
      <c r="E2676" s="40"/>
      <c r="G2676" s="8"/>
      <c r="I2676" s="8"/>
      <c r="J2676" s="8"/>
      <c r="L2676" s="2"/>
    </row>
    <row r="2677" spans="3:12" s="9" customFormat="1" x14ac:dyDescent="0.25">
      <c r="C2677" s="40"/>
      <c r="E2677" s="40"/>
      <c r="G2677" s="8"/>
      <c r="I2677" s="8"/>
      <c r="J2677" s="8"/>
      <c r="L2677" s="2"/>
    </row>
    <row r="2678" spans="3:12" s="9" customFormat="1" x14ac:dyDescent="0.25">
      <c r="C2678" s="40"/>
      <c r="E2678" s="40"/>
      <c r="G2678" s="8"/>
      <c r="I2678" s="8"/>
      <c r="J2678" s="8"/>
      <c r="L2678" s="2"/>
    </row>
    <row r="2679" spans="3:12" s="9" customFormat="1" x14ac:dyDescent="0.25">
      <c r="C2679" s="40"/>
      <c r="E2679" s="40"/>
      <c r="G2679" s="8"/>
      <c r="I2679" s="8"/>
      <c r="J2679" s="8"/>
      <c r="L2679" s="2"/>
    </row>
    <row r="2680" spans="3:12" s="9" customFormat="1" x14ac:dyDescent="0.25">
      <c r="C2680" s="40"/>
      <c r="E2680" s="40"/>
      <c r="G2680" s="8"/>
      <c r="I2680" s="8"/>
      <c r="J2680" s="8"/>
      <c r="L2680" s="2"/>
    </row>
    <row r="2681" spans="3:12" s="9" customFormat="1" x14ac:dyDescent="0.25">
      <c r="C2681" s="40"/>
      <c r="E2681" s="40"/>
      <c r="G2681" s="8"/>
      <c r="I2681" s="8"/>
      <c r="J2681" s="8"/>
      <c r="L2681" s="2"/>
    </row>
    <row r="2682" spans="3:12" s="9" customFormat="1" x14ac:dyDescent="0.25">
      <c r="C2682" s="40"/>
      <c r="E2682" s="40"/>
      <c r="G2682" s="8"/>
      <c r="I2682" s="8"/>
      <c r="J2682" s="8"/>
      <c r="L2682" s="2"/>
    </row>
    <row r="2683" spans="3:12" s="9" customFormat="1" x14ac:dyDescent="0.25">
      <c r="C2683" s="40"/>
      <c r="E2683" s="40"/>
      <c r="G2683" s="8"/>
      <c r="I2683" s="8"/>
      <c r="J2683" s="8"/>
      <c r="L2683" s="2"/>
    </row>
    <row r="2684" spans="3:12" s="9" customFormat="1" x14ac:dyDescent="0.25">
      <c r="C2684" s="40"/>
      <c r="E2684" s="40"/>
      <c r="G2684" s="8"/>
      <c r="I2684" s="8"/>
      <c r="J2684" s="8"/>
      <c r="L2684" s="2"/>
    </row>
    <row r="2685" spans="3:12" s="9" customFormat="1" x14ac:dyDescent="0.25">
      <c r="C2685" s="40"/>
      <c r="E2685" s="40"/>
      <c r="G2685" s="8"/>
      <c r="I2685" s="8"/>
      <c r="J2685" s="8"/>
      <c r="L2685" s="2"/>
    </row>
    <row r="2686" spans="3:12" s="9" customFormat="1" x14ac:dyDescent="0.25">
      <c r="C2686" s="40"/>
      <c r="E2686" s="40"/>
      <c r="G2686" s="8"/>
      <c r="I2686" s="8"/>
      <c r="J2686" s="8"/>
      <c r="L2686" s="2"/>
    </row>
    <row r="2687" spans="3:12" s="9" customFormat="1" x14ac:dyDescent="0.25">
      <c r="C2687" s="40"/>
      <c r="E2687" s="40"/>
      <c r="G2687" s="8"/>
      <c r="I2687" s="8"/>
      <c r="J2687" s="8"/>
      <c r="L2687" s="2"/>
    </row>
    <row r="2688" spans="3:12" s="9" customFormat="1" x14ac:dyDescent="0.25">
      <c r="C2688" s="40"/>
      <c r="E2688" s="40"/>
      <c r="G2688" s="8"/>
      <c r="I2688" s="8"/>
      <c r="J2688" s="8"/>
      <c r="L2688" s="2"/>
    </row>
    <row r="2689" spans="3:12" s="9" customFormat="1" x14ac:dyDescent="0.25">
      <c r="C2689" s="40"/>
      <c r="E2689" s="40"/>
      <c r="G2689" s="8"/>
      <c r="I2689" s="8"/>
      <c r="J2689" s="8"/>
      <c r="L2689" s="2"/>
    </row>
    <row r="2690" spans="3:12" s="9" customFormat="1" x14ac:dyDescent="0.25">
      <c r="C2690" s="40"/>
      <c r="E2690" s="40"/>
      <c r="G2690" s="8"/>
      <c r="I2690" s="8"/>
      <c r="J2690" s="8"/>
      <c r="L2690" s="2"/>
    </row>
    <row r="2691" spans="3:12" s="9" customFormat="1" x14ac:dyDescent="0.25">
      <c r="C2691" s="40"/>
      <c r="E2691" s="40"/>
      <c r="G2691" s="8"/>
      <c r="I2691" s="8"/>
      <c r="J2691" s="8"/>
      <c r="L2691" s="2"/>
    </row>
    <row r="2692" spans="3:12" s="9" customFormat="1" x14ac:dyDescent="0.25">
      <c r="C2692" s="40"/>
      <c r="E2692" s="40"/>
      <c r="G2692" s="8"/>
      <c r="I2692" s="8"/>
      <c r="J2692" s="8"/>
      <c r="L2692" s="2"/>
    </row>
    <row r="2693" spans="3:12" s="9" customFormat="1" x14ac:dyDescent="0.25">
      <c r="C2693" s="40"/>
      <c r="E2693" s="40"/>
      <c r="G2693" s="8"/>
      <c r="I2693" s="8"/>
      <c r="J2693" s="8"/>
      <c r="L2693" s="2"/>
    </row>
    <row r="2694" spans="3:12" s="9" customFormat="1" x14ac:dyDescent="0.25">
      <c r="C2694" s="40"/>
      <c r="E2694" s="40"/>
      <c r="G2694" s="8"/>
      <c r="I2694" s="8"/>
      <c r="J2694" s="8"/>
      <c r="L2694" s="2"/>
    </row>
    <row r="2695" spans="3:12" s="9" customFormat="1" x14ac:dyDescent="0.25">
      <c r="C2695" s="40"/>
      <c r="E2695" s="40"/>
      <c r="G2695" s="8"/>
      <c r="I2695" s="8"/>
      <c r="J2695" s="8"/>
      <c r="L2695" s="2"/>
    </row>
    <row r="2696" spans="3:12" s="9" customFormat="1" x14ac:dyDescent="0.25">
      <c r="C2696" s="40"/>
      <c r="E2696" s="40"/>
      <c r="G2696" s="8"/>
      <c r="I2696" s="8"/>
      <c r="J2696" s="8"/>
      <c r="L2696" s="2"/>
    </row>
    <row r="2697" spans="3:12" s="9" customFormat="1" x14ac:dyDescent="0.25">
      <c r="C2697" s="40"/>
      <c r="E2697" s="40"/>
      <c r="G2697" s="8"/>
      <c r="I2697" s="8"/>
      <c r="J2697" s="8"/>
      <c r="L2697" s="2"/>
    </row>
    <row r="2698" spans="3:12" s="9" customFormat="1" x14ac:dyDescent="0.25">
      <c r="C2698" s="40"/>
      <c r="E2698" s="40"/>
      <c r="G2698" s="8"/>
      <c r="I2698" s="8"/>
      <c r="J2698" s="8"/>
      <c r="L2698" s="2"/>
    </row>
    <row r="2699" spans="3:12" s="9" customFormat="1" x14ac:dyDescent="0.25">
      <c r="C2699" s="40"/>
      <c r="E2699" s="40"/>
      <c r="G2699" s="8"/>
      <c r="I2699" s="8"/>
      <c r="J2699" s="8"/>
      <c r="L2699" s="2"/>
    </row>
    <row r="2700" spans="3:12" s="9" customFormat="1" x14ac:dyDescent="0.25">
      <c r="C2700" s="40"/>
      <c r="E2700" s="40"/>
      <c r="G2700" s="8"/>
      <c r="I2700" s="8"/>
      <c r="J2700" s="8"/>
      <c r="L2700" s="2"/>
    </row>
    <row r="2701" spans="3:12" s="9" customFormat="1" x14ac:dyDescent="0.25">
      <c r="C2701" s="40"/>
      <c r="E2701" s="40"/>
      <c r="G2701" s="8"/>
      <c r="I2701" s="8"/>
      <c r="J2701" s="8"/>
      <c r="L2701" s="2"/>
    </row>
    <row r="2702" spans="3:12" s="9" customFormat="1" x14ac:dyDescent="0.25">
      <c r="C2702" s="40"/>
      <c r="E2702" s="40"/>
      <c r="G2702" s="8"/>
      <c r="I2702" s="8"/>
      <c r="J2702" s="8"/>
      <c r="L2702" s="2"/>
    </row>
    <row r="2703" spans="3:12" s="9" customFormat="1" x14ac:dyDescent="0.25">
      <c r="C2703" s="40"/>
      <c r="E2703" s="40"/>
      <c r="G2703" s="8"/>
      <c r="I2703" s="8"/>
      <c r="J2703" s="8"/>
      <c r="L2703" s="2"/>
    </row>
    <row r="2704" spans="3:12" s="9" customFormat="1" x14ac:dyDescent="0.25">
      <c r="C2704" s="40"/>
      <c r="E2704" s="40"/>
      <c r="G2704" s="8"/>
      <c r="I2704" s="8"/>
      <c r="J2704" s="8"/>
      <c r="L2704" s="2"/>
    </row>
    <row r="2705" spans="3:12" s="9" customFormat="1" x14ac:dyDescent="0.25">
      <c r="C2705" s="40"/>
      <c r="E2705" s="40"/>
      <c r="G2705" s="8"/>
      <c r="I2705" s="8"/>
      <c r="J2705" s="8"/>
      <c r="L2705" s="2"/>
    </row>
    <row r="2706" spans="3:12" s="9" customFormat="1" x14ac:dyDescent="0.25">
      <c r="C2706" s="40"/>
      <c r="E2706" s="40"/>
      <c r="G2706" s="8"/>
      <c r="I2706" s="8"/>
      <c r="J2706" s="8"/>
      <c r="L2706" s="2"/>
    </row>
    <row r="2707" spans="3:12" s="9" customFormat="1" x14ac:dyDescent="0.25">
      <c r="C2707" s="40"/>
      <c r="E2707" s="40"/>
      <c r="G2707" s="8"/>
      <c r="I2707" s="8"/>
      <c r="J2707" s="8"/>
      <c r="L2707" s="2"/>
    </row>
    <row r="2708" spans="3:12" s="9" customFormat="1" x14ac:dyDescent="0.25">
      <c r="C2708" s="40"/>
      <c r="E2708" s="40"/>
      <c r="G2708" s="8"/>
      <c r="I2708" s="8"/>
      <c r="J2708" s="8"/>
      <c r="L2708" s="2"/>
    </row>
    <row r="2709" spans="3:12" s="9" customFormat="1" x14ac:dyDescent="0.25">
      <c r="C2709" s="40"/>
      <c r="E2709" s="40"/>
      <c r="G2709" s="8"/>
      <c r="I2709" s="8"/>
      <c r="J2709" s="8"/>
      <c r="L2709" s="2"/>
    </row>
    <row r="2710" spans="3:12" s="9" customFormat="1" x14ac:dyDescent="0.25">
      <c r="C2710" s="40"/>
      <c r="E2710" s="40"/>
      <c r="G2710" s="8"/>
      <c r="I2710" s="8"/>
      <c r="J2710" s="8"/>
      <c r="L2710" s="2"/>
    </row>
    <row r="2711" spans="3:12" s="9" customFormat="1" x14ac:dyDescent="0.25">
      <c r="C2711" s="40"/>
      <c r="E2711" s="40"/>
      <c r="G2711" s="8"/>
      <c r="I2711" s="8"/>
      <c r="J2711" s="8"/>
      <c r="L2711" s="2"/>
    </row>
    <row r="2712" spans="3:12" s="9" customFormat="1" x14ac:dyDescent="0.25">
      <c r="C2712" s="40"/>
      <c r="E2712" s="40"/>
      <c r="G2712" s="8"/>
      <c r="I2712" s="8"/>
      <c r="J2712" s="8"/>
      <c r="L2712" s="2"/>
    </row>
    <row r="2713" spans="3:12" s="9" customFormat="1" x14ac:dyDescent="0.25">
      <c r="C2713" s="40"/>
      <c r="E2713" s="40"/>
      <c r="G2713" s="8"/>
      <c r="I2713" s="8"/>
      <c r="J2713" s="8"/>
      <c r="L2713" s="2"/>
    </row>
    <row r="2714" spans="3:12" s="9" customFormat="1" x14ac:dyDescent="0.25">
      <c r="C2714" s="40"/>
      <c r="E2714" s="40"/>
      <c r="G2714" s="8"/>
      <c r="I2714" s="8"/>
      <c r="J2714" s="8"/>
      <c r="L2714" s="2"/>
    </row>
    <row r="2715" spans="3:12" s="9" customFormat="1" x14ac:dyDescent="0.25">
      <c r="C2715" s="40"/>
      <c r="E2715" s="40"/>
      <c r="G2715" s="8"/>
      <c r="I2715" s="8"/>
      <c r="J2715" s="8"/>
      <c r="L2715" s="2"/>
    </row>
    <row r="2716" spans="3:12" s="9" customFormat="1" x14ac:dyDescent="0.25">
      <c r="C2716" s="40"/>
      <c r="E2716" s="40"/>
      <c r="G2716" s="8"/>
      <c r="I2716" s="8"/>
      <c r="J2716" s="8"/>
      <c r="L2716" s="2"/>
    </row>
    <row r="2717" spans="3:12" s="9" customFormat="1" x14ac:dyDescent="0.25">
      <c r="C2717" s="40"/>
      <c r="E2717" s="40"/>
      <c r="G2717" s="8"/>
      <c r="I2717" s="8"/>
      <c r="J2717" s="8"/>
      <c r="L2717" s="2"/>
    </row>
    <row r="2718" spans="3:12" s="9" customFormat="1" x14ac:dyDescent="0.25">
      <c r="C2718" s="40"/>
      <c r="E2718" s="40"/>
      <c r="G2718" s="8"/>
      <c r="I2718" s="8"/>
      <c r="J2718" s="8"/>
      <c r="L2718" s="2"/>
    </row>
    <row r="2719" spans="3:12" s="9" customFormat="1" x14ac:dyDescent="0.25">
      <c r="C2719" s="40"/>
      <c r="E2719" s="40"/>
      <c r="G2719" s="8"/>
      <c r="I2719" s="8"/>
      <c r="J2719" s="8"/>
      <c r="L2719" s="2"/>
    </row>
    <row r="2720" spans="3:12" s="9" customFormat="1" x14ac:dyDescent="0.25">
      <c r="C2720" s="40"/>
      <c r="E2720" s="40"/>
      <c r="G2720" s="8"/>
      <c r="I2720" s="8"/>
      <c r="J2720" s="8"/>
      <c r="L2720" s="2"/>
    </row>
    <row r="2721" spans="3:12" s="9" customFormat="1" x14ac:dyDescent="0.25">
      <c r="C2721" s="40"/>
      <c r="E2721" s="40"/>
      <c r="G2721" s="8"/>
      <c r="I2721" s="8"/>
      <c r="J2721" s="8"/>
      <c r="L2721" s="2"/>
    </row>
    <row r="2722" spans="3:12" s="9" customFormat="1" x14ac:dyDescent="0.25">
      <c r="C2722" s="40"/>
      <c r="E2722" s="40"/>
      <c r="G2722" s="8"/>
      <c r="I2722" s="8"/>
      <c r="J2722" s="8"/>
      <c r="L2722" s="2"/>
    </row>
    <row r="2723" spans="3:12" s="9" customFormat="1" x14ac:dyDescent="0.25">
      <c r="C2723" s="40"/>
      <c r="E2723" s="40"/>
      <c r="G2723" s="8"/>
      <c r="I2723" s="8"/>
      <c r="J2723" s="8"/>
      <c r="L2723" s="2"/>
    </row>
    <row r="2724" spans="3:12" s="9" customFormat="1" x14ac:dyDescent="0.25">
      <c r="C2724" s="40"/>
      <c r="E2724" s="40"/>
      <c r="G2724" s="8"/>
      <c r="I2724" s="8"/>
      <c r="J2724" s="8"/>
      <c r="L2724" s="2"/>
    </row>
    <row r="2725" spans="3:12" s="9" customFormat="1" x14ac:dyDescent="0.25">
      <c r="C2725" s="40"/>
      <c r="E2725" s="40"/>
      <c r="G2725" s="8"/>
      <c r="I2725" s="8"/>
      <c r="J2725" s="8"/>
      <c r="L2725" s="2"/>
    </row>
    <row r="2726" spans="3:12" s="9" customFormat="1" x14ac:dyDescent="0.25">
      <c r="C2726" s="40"/>
      <c r="E2726" s="40"/>
      <c r="G2726" s="8"/>
      <c r="I2726" s="8"/>
      <c r="J2726" s="8"/>
      <c r="L2726" s="2"/>
    </row>
    <row r="2727" spans="3:12" s="9" customFormat="1" x14ac:dyDescent="0.25">
      <c r="C2727" s="40"/>
      <c r="E2727" s="40"/>
      <c r="G2727" s="8"/>
      <c r="I2727" s="8"/>
      <c r="J2727" s="8"/>
      <c r="L2727" s="2"/>
    </row>
    <row r="2728" spans="3:12" s="9" customFormat="1" x14ac:dyDescent="0.25">
      <c r="C2728" s="40"/>
      <c r="E2728" s="40"/>
      <c r="G2728" s="8"/>
      <c r="I2728" s="8"/>
      <c r="J2728" s="8"/>
      <c r="L2728" s="2"/>
    </row>
    <row r="2729" spans="3:12" s="9" customFormat="1" x14ac:dyDescent="0.25">
      <c r="C2729" s="40"/>
      <c r="E2729" s="40"/>
      <c r="G2729" s="8"/>
      <c r="I2729" s="8"/>
      <c r="J2729" s="8"/>
      <c r="L2729" s="2"/>
    </row>
    <row r="2730" spans="3:12" s="9" customFormat="1" x14ac:dyDescent="0.25">
      <c r="C2730" s="40"/>
      <c r="E2730" s="40"/>
      <c r="G2730" s="8"/>
      <c r="I2730" s="8"/>
      <c r="J2730" s="8"/>
      <c r="L2730" s="2"/>
    </row>
    <row r="2731" spans="3:12" s="9" customFormat="1" x14ac:dyDescent="0.25">
      <c r="C2731" s="40"/>
      <c r="E2731" s="40"/>
      <c r="G2731" s="8"/>
      <c r="I2731" s="8"/>
      <c r="J2731" s="8"/>
      <c r="L2731" s="2"/>
    </row>
    <row r="2732" spans="3:12" s="9" customFormat="1" x14ac:dyDescent="0.25">
      <c r="C2732" s="40"/>
      <c r="E2732" s="40"/>
      <c r="G2732" s="8"/>
      <c r="I2732" s="8"/>
      <c r="J2732" s="8"/>
      <c r="L2732" s="2"/>
    </row>
    <row r="2733" spans="3:12" s="9" customFormat="1" x14ac:dyDescent="0.25">
      <c r="C2733" s="40"/>
      <c r="E2733" s="40"/>
      <c r="G2733" s="8"/>
      <c r="I2733" s="8"/>
      <c r="J2733" s="8"/>
      <c r="L2733" s="2"/>
    </row>
    <row r="2734" spans="3:12" s="9" customFormat="1" x14ac:dyDescent="0.25">
      <c r="C2734" s="40"/>
      <c r="E2734" s="40"/>
      <c r="G2734" s="8"/>
      <c r="I2734" s="8"/>
      <c r="J2734" s="8"/>
      <c r="L2734" s="2"/>
    </row>
    <row r="2735" spans="3:12" s="9" customFormat="1" x14ac:dyDescent="0.25">
      <c r="C2735" s="40"/>
      <c r="E2735" s="40"/>
      <c r="G2735" s="8"/>
      <c r="I2735" s="8"/>
      <c r="J2735" s="8"/>
      <c r="L2735" s="2"/>
    </row>
    <row r="2736" spans="3:12" s="9" customFormat="1" x14ac:dyDescent="0.25">
      <c r="C2736" s="40"/>
      <c r="E2736" s="40"/>
      <c r="G2736" s="8"/>
      <c r="I2736" s="8"/>
      <c r="J2736" s="8"/>
      <c r="L2736" s="2"/>
    </row>
    <row r="2737" spans="3:12" s="9" customFormat="1" x14ac:dyDescent="0.25">
      <c r="C2737" s="40"/>
      <c r="E2737" s="40"/>
      <c r="G2737" s="8"/>
      <c r="I2737" s="8"/>
      <c r="J2737" s="8"/>
      <c r="L2737" s="2"/>
    </row>
    <row r="2738" spans="3:12" s="9" customFormat="1" x14ac:dyDescent="0.25">
      <c r="C2738" s="40"/>
      <c r="E2738" s="40"/>
      <c r="G2738" s="8"/>
      <c r="I2738" s="8"/>
      <c r="J2738" s="8"/>
      <c r="L2738" s="2"/>
    </row>
    <row r="2739" spans="3:12" s="9" customFormat="1" x14ac:dyDescent="0.25">
      <c r="C2739" s="40"/>
      <c r="E2739" s="40"/>
      <c r="G2739" s="8"/>
      <c r="I2739" s="8"/>
      <c r="J2739" s="8"/>
      <c r="L2739" s="2"/>
    </row>
    <row r="2740" spans="3:12" s="9" customFormat="1" x14ac:dyDescent="0.25">
      <c r="C2740" s="40"/>
      <c r="E2740" s="40"/>
      <c r="G2740" s="8"/>
      <c r="I2740" s="8"/>
      <c r="J2740" s="8"/>
      <c r="L2740" s="2"/>
    </row>
    <row r="2741" spans="3:12" s="9" customFormat="1" x14ac:dyDescent="0.25">
      <c r="C2741" s="40"/>
      <c r="E2741" s="40"/>
      <c r="G2741" s="8"/>
      <c r="I2741" s="8"/>
      <c r="J2741" s="8"/>
      <c r="L2741" s="2"/>
    </row>
    <row r="2742" spans="3:12" s="9" customFormat="1" x14ac:dyDescent="0.25">
      <c r="C2742" s="40"/>
      <c r="E2742" s="40"/>
      <c r="G2742" s="8"/>
      <c r="I2742" s="8"/>
      <c r="J2742" s="8"/>
      <c r="L2742" s="2"/>
    </row>
    <row r="2743" spans="3:12" s="9" customFormat="1" x14ac:dyDescent="0.25">
      <c r="C2743" s="40"/>
      <c r="E2743" s="40"/>
      <c r="G2743" s="8"/>
      <c r="I2743" s="8"/>
      <c r="J2743" s="8"/>
      <c r="L2743" s="2"/>
    </row>
    <row r="2744" spans="3:12" s="9" customFormat="1" x14ac:dyDescent="0.25">
      <c r="C2744" s="40"/>
      <c r="E2744" s="40"/>
      <c r="G2744" s="8"/>
      <c r="I2744" s="8"/>
      <c r="J2744" s="8"/>
      <c r="L2744" s="2"/>
    </row>
    <row r="2745" spans="3:12" s="9" customFormat="1" x14ac:dyDescent="0.25">
      <c r="C2745" s="40"/>
      <c r="E2745" s="40"/>
      <c r="G2745" s="8"/>
      <c r="I2745" s="8"/>
      <c r="J2745" s="8"/>
      <c r="L2745" s="2"/>
    </row>
    <row r="2746" spans="3:12" s="9" customFormat="1" x14ac:dyDescent="0.25">
      <c r="C2746" s="40"/>
      <c r="E2746" s="40"/>
      <c r="G2746" s="8"/>
      <c r="I2746" s="8"/>
      <c r="J2746" s="8"/>
      <c r="L2746" s="2"/>
    </row>
    <row r="2747" spans="3:12" s="9" customFormat="1" x14ac:dyDescent="0.25">
      <c r="C2747" s="40"/>
      <c r="E2747" s="40"/>
      <c r="G2747" s="8"/>
      <c r="I2747" s="8"/>
      <c r="J2747" s="8"/>
      <c r="L2747" s="2"/>
    </row>
    <row r="2748" spans="3:12" s="9" customFormat="1" x14ac:dyDescent="0.25">
      <c r="C2748" s="40"/>
      <c r="E2748" s="40"/>
      <c r="G2748" s="8"/>
      <c r="I2748" s="8"/>
      <c r="J2748" s="8"/>
      <c r="L2748" s="2"/>
    </row>
    <row r="2749" spans="3:12" s="9" customFormat="1" x14ac:dyDescent="0.25">
      <c r="C2749" s="40"/>
      <c r="E2749" s="40"/>
      <c r="G2749" s="8"/>
      <c r="I2749" s="8"/>
      <c r="J2749" s="8"/>
      <c r="L2749" s="2"/>
    </row>
    <row r="2750" spans="3:12" s="9" customFormat="1" x14ac:dyDescent="0.25">
      <c r="C2750" s="40"/>
      <c r="E2750" s="40"/>
      <c r="G2750" s="8"/>
      <c r="I2750" s="8"/>
      <c r="J2750" s="8"/>
      <c r="L2750" s="2"/>
    </row>
    <row r="2751" spans="3:12" s="9" customFormat="1" x14ac:dyDescent="0.25">
      <c r="C2751" s="40"/>
      <c r="E2751" s="40"/>
      <c r="G2751" s="8"/>
      <c r="I2751" s="8"/>
      <c r="J2751" s="8"/>
      <c r="L2751" s="2"/>
    </row>
    <row r="2752" spans="3:12" s="9" customFormat="1" x14ac:dyDescent="0.25">
      <c r="C2752" s="40"/>
      <c r="E2752" s="40"/>
      <c r="G2752" s="8"/>
      <c r="I2752" s="8"/>
      <c r="J2752" s="8"/>
      <c r="L2752" s="2"/>
    </row>
    <row r="2753" spans="3:12" s="9" customFormat="1" x14ac:dyDescent="0.25">
      <c r="C2753" s="40"/>
      <c r="E2753" s="40"/>
      <c r="G2753" s="8"/>
      <c r="I2753" s="8"/>
      <c r="J2753" s="8"/>
      <c r="L2753" s="2"/>
    </row>
    <row r="2754" spans="3:12" s="9" customFormat="1" x14ac:dyDescent="0.25">
      <c r="C2754" s="40"/>
      <c r="E2754" s="40"/>
      <c r="G2754" s="8"/>
      <c r="I2754" s="8"/>
      <c r="J2754" s="8"/>
      <c r="L2754" s="2"/>
    </row>
    <row r="2755" spans="3:12" s="9" customFormat="1" x14ac:dyDescent="0.25">
      <c r="C2755" s="40"/>
      <c r="E2755" s="40"/>
      <c r="G2755" s="8"/>
      <c r="I2755" s="8"/>
      <c r="J2755" s="8"/>
      <c r="L2755" s="2"/>
    </row>
    <row r="2756" spans="3:12" s="9" customFormat="1" x14ac:dyDescent="0.25">
      <c r="C2756" s="40"/>
      <c r="E2756" s="40"/>
      <c r="G2756" s="8"/>
      <c r="I2756" s="8"/>
      <c r="J2756" s="8"/>
      <c r="L2756" s="2"/>
    </row>
    <row r="2757" spans="3:12" s="9" customFormat="1" x14ac:dyDescent="0.25">
      <c r="C2757" s="40"/>
      <c r="E2757" s="40"/>
      <c r="G2757" s="8"/>
      <c r="I2757" s="8"/>
      <c r="J2757" s="8"/>
      <c r="L2757" s="2"/>
    </row>
    <row r="2758" spans="3:12" s="9" customFormat="1" x14ac:dyDescent="0.25">
      <c r="C2758" s="40"/>
      <c r="E2758" s="40"/>
      <c r="G2758" s="8"/>
      <c r="I2758" s="8"/>
      <c r="J2758" s="8"/>
      <c r="L2758" s="2"/>
    </row>
    <row r="2759" spans="3:12" s="9" customFormat="1" x14ac:dyDescent="0.25">
      <c r="C2759" s="40"/>
      <c r="E2759" s="40"/>
      <c r="G2759" s="8"/>
      <c r="I2759" s="8"/>
      <c r="J2759" s="8"/>
      <c r="L2759" s="2"/>
    </row>
    <row r="2760" spans="3:12" s="9" customFormat="1" x14ac:dyDescent="0.25">
      <c r="C2760" s="40"/>
      <c r="E2760" s="40"/>
      <c r="G2760" s="8"/>
      <c r="I2760" s="8"/>
      <c r="J2760" s="8"/>
      <c r="L2760" s="2"/>
    </row>
    <row r="2761" spans="3:12" s="9" customFormat="1" x14ac:dyDescent="0.25">
      <c r="C2761" s="40"/>
      <c r="E2761" s="40"/>
      <c r="G2761" s="8"/>
      <c r="I2761" s="8"/>
      <c r="J2761" s="8"/>
      <c r="L2761" s="2"/>
    </row>
    <row r="2762" spans="3:12" s="9" customFormat="1" x14ac:dyDescent="0.25">
      <c r="C2762" s="40"/>
      <c r="E2762" s="40"/>
      <c r="G2762" s="8"/>
      <c r="I2762" s="8"/>
      <c r="J2762" s="8"/>
      <c r="L2762" s="2"/>
    </row>
    <row r="2763" spans="3:12" s="9" customFormat="1" x14ac:dyDescent="0.25">
      <c r="C2763" s="40"/>
      <c r="E2763" s="40"/>
      <c r="G2763" s="8"/>
      <c r="I2763" s="8"/>
      <c r="J2763" s="8"/>
      <c r="L2763" s="2"/>
    </row>
    <row r="2764" spans="3:12" s="9" customFormat="1" x14ac:dyDescent="0.25">
      <c r="C2764" s="40"/>
      <c r="E2764" s="40"/>
      <c r="G2764" s="8"/>
      <c r="I2764" s="8"/>
      <c r="J2764" s="8"/>
      <c r="L2764" s="2"/>
    </row>
    <row r="2765" spans="3:12" s="9" customFormat="1" x14ac:dyDescent="0.25">
      <c r="C2765" s="40"/>
      <c r="E2765" s="40"/>
      <c r="G2765" s="8"/>
      <c r="I2765" s="8"/>
      <c r="J2765" s="8"/>
      <c r="L2765" s="2"/>
    </row>
    <row r="2766" spans="3:12" s="9" customFormat="1" x14ac:dyDescent="0.25">
      <c r="C2766" s="40"/>
      <c r="E2766" s="40"/>
      <c r="G2766" s="8"/>
      <c r="I2766" s="8"/>
      <c r="J2766" s="8"/>
      <c r="L2766" s="2"/>
    </row>
    <row r="2767" spans="3:12" s="9" customFormat="1" x14ac:dyDescent="0.25">
      <c r="C2767" s="40"/>
      <c r="E2767" s="40"/>
      <c r="G2767" s="8"/>
      <c r="I2767" s="8"/>
      <c r="J2767" s="8"/>
      <c r="L2767" s="2"/>
    </row>
    <row r="2768" spans="3:12" s="9" customFormat="1" x14ac:dyDescent="0.25">
      <c r="C2768" s="40"/>
      <c r="E2768" s="40"/>
      <c r="G2768" s="8"/>
      <c r="I2768" s="8"/>
      <c r="J2768" s="8"/>
      <c r="L2768" s="2"/>
    </row>
    <row r="2769" spans="3:12" s="9" customFormat="1" x14ac:dyDescent="0.25">
      <c r="C2769" s="40"/>
      <c r="E2769" s="40"/>
      <c r="G2769" s="8"/>
      <c r="I2769" s="8"/>
      <c r="J2769" s="8"/>
      <c r="L2769" s="2"/>
    </row>
    <row r="2770" spans="3:12" s="9" customFormat="1" x14ac:dyDescent="0.25">
      <c r="C2770" s="40"/>
      <c r="E2770" s="40"/>
      <c r="G2770" s="8"/>
      <c r="I2770" s="8"/>
      <c r="J2770" s="8"/>
      <c r="L2770" s="2"/>
    </row>
    <row r="2771" spans="3:12" s="9" customFormat="1" x14ac:dyDescent="0.25">
      <c r="C2771" s="40"/>
      <c r="E2771" s="40"/>
      <c r="G2771" s="8"/>
      <c r="I2771" s="8"/>
      <c r="J2771" s="8"/>
      <c r="L2771" s="2"/>
    </row>
    <row r="2772" spans="3:12" s="9" customFormat="1" x14ac:dyDescent="0.25">
      <c r="C2772" s="40"/>
      <c r="E2772" s="40"/>
      <c r="G2772" s="8"/>
      <c r="I2772" s="8"/>
      <c r="J2772" s="8"/>
      <c r="L2772" s="2"/>
    </row>
    <row r="2773" spans="3:12" s="9" customFormat="1" x14ac:dyDescent="0.25">
      <c r="C2773" s="40"/>
      <c r="E2773" s="40"/>
      <c r="G2773" s="8"/>
      <c r="I2773" s="8"/>
      <c r="J2773" s="8"/>
      <c r="L2773" s="2"/>
    </row>
    <row r="2774" spans="3:12" s="9" customFormat="1" x14ac:dyDescent="0.25">
      <c r="C2774" s="40"/>
      <c r="E2774" s="40"/>
      <c r="G2774" s="8"/>
      <c r="I2774" s="8"/>
      <c r="J2774" s="8"/>
      <c r="L2774" s="2"/>
    </row>
    <row r="2775" spans="3:12" s="9" customFormat="1" x14ac:dyDescent="0.25">
      <c r="C2775" s="40"/>
      <c r="E2775" s="40"/>
      <c r="G2775" s="8"/>
      <c r="I2775" s="8"/>
      <c r="J2775" s="8"/>
      <c r="L2775" s="2"/>
    </row>
    <row r="2776" spans="3:12" s="9" customFormat="1" x14ac:dyDescent="0.25">
      <c r="C2776" s="40"/>
      <c r="E2776" s="40"/>
      <c r="G2776" s="8"/>
      <c r="I2776" s="8"/>
      <c r="J2776" s="8"/>
      <c r="L2776" s="2"/>
    </row>
    <row r="2777" spans="3:12" s="9" customFormat="1" x14ac:dyDescent="0.25">
      <c r="C2777" s="40"/>
      <c r="E2777" s="40"/>
      <c r="G2777" s="8"/>
      <c r="I2777" s="8"/>
      <c r="J2777" s="8"/>
      <c r="L2777" s="2"/>
    </row>
    <row r="2778" spans="3:12" s="9" customFormat="1" x14ac:dyDescent="0.25">
      <c r="C2778" s="40"/>
      <c r="E2778" s="40"/>
      <c r="G2778" s="8"/>
      <c r="I2778" s="8"/>
      <c r="J2778" s="8"/>
      <c r="L2778" s="2"/>
    </row>
    <row r="2779" spans="3:12" s="9" customFormat="1" x14ac:dyDescent="0.25">
      <c r="C2779" s="40"/>
      <c r="E2779" s="40"/>
      <c r="G2779" s="8"/>
      <c r="I2779" s="8"/>
      <c r="J2779" s="8"/>
      <c r="L2779" s="2"/>
    </row>
    <row r="2780" spans="3:12" s="9" customFormat="1" x14ac:dyDescent="0.25">
      <c r="C2780" s="40"/>
      <c r="E2780" s="40"/>
      <c r="G2780" s="8"/>
      <c r="I2780" s="8"/>
      <c r="J2780" s="8"/>
      <c r="L2780" s="2"/>
    </row>
    <row r="2781" spans="3:12" s="9" customFormat="1" x14ac:dyDescent="0.25">
      <c r="C2781" s="40"/>
      <c r="E2781" s="40"/>
      <c r="G2781" s="8"/>
      <c r="I2781" s="8"/>
      <c r="J2781" s="8"/>
      <c r="L2781" s="2"/>
    </row>
    <row r="2782" spans="3:12" s="9" customFormat="1" x14ac:dyDescent="0.25">
      <c r="C2782" s="40"/>
      <c r="E2782" s="40"/>
      <c r="G2782" s="8"/>
      <c r="I2782" s="8"/>
      <c r="J2782" s="8"/>
      <c r="L2782" s="2"/>
    </row>
    <row r="2783" spans="3:12" s="9" customFormat="1" x14ac:dyDescent="0.25">
      <c r="C2783" s="40"/>
      <c r="E2783" s="40"/>
      <c r="G2783" s="8"/>
      <c r="I2783" s="8"/>
      <c r="J2783" s="8"/>
      <c r="L2783" s="2"/>
    </row>
    <row r="2784" spans="3:12" s="9" customFormat="1" x14ac:dyDescent="0.25">
      <c r="C2784" s="40"/>
      <c r="E2784" s="40"/>
      <c r="G2784" s="8"/>
      <c r="I2784" s="8"/>
      <c r="J2784" s="8"/>
      <c r="L2784" s="2"/>
    </row>
    <row r="2785" spans="3:12" s="9" customFormat="1" x14ac:dyDescent="0.25">
      <c r="C2785" s="40"/>
      <c r="E2785" s="40"/>
      <c r="G2785" s="8"/>
      <c r="I2785" s="8"/>
      <c r="J2785" s="8"/>
      <c r="L2785" s="2"/>
    </row>
    <row r="2786" spans="3:12" s="9" customFormat="1" x14ac:dyDescent="0.25">
      <c r="C2786" s="40"/>
      <c r="E2786" s="40"/>
      <c r="G2786" s="8"/>
      <c r="I2786" s="8"/>
      <c r="J2786" s="8"/>
      <c r="L2786" s="2"/>
    </row>
    <row r="2787" spans="3:12" s="9" customFormat="1" x14ac:dyDescent="0.25">
      <c r="C2787" s="40"/>
      <c r="E2787" s="40"/>
      <c r="G2787" s="8"/>
      <c r="I2787" s="8"/>
      <c r="J2787" s="8"/>
      <c r="L2787" s="2"/>
    </row>
    <row r="2788" spans="3:12" s="9" customFormat="1" x14ac:dyDescent="0.25">
      <c r="C2788" s="40"/>
      <c r="E2788" s="40"/>
      <c r="G2788" s="8"/>
      <c r="I2788" s="8"/>
      <c r="J2788" s="8"/>
      <c r="L2788" s="2"/>
    </row>
    <row r="2789" spans="3:12" s="9" customFormat="1" x14ac:dyDescent="0.25">
      <c r="C2789" s="40"/>
      <c r="E2789" s="40"/>
      <c r="G2789" s="8"/>
      <c r="I2789" s="8"/>
      <c r="J2789" s="8"/>
      <c r="L2789" s="2"/>
    </row>
    <row r="2790" spans="3:12" s="9" customFormat="1" x14ac:dyDescent="0.25">
      <c r="C2790" s="40"/>
      <c r="E2790" s="40"/>
      <c r="G2790" s="8"/>
      <c r="I2790" s="8"/>
      <c r="J2790" s="8"/>
      <c r="L2790" s="2"/>
    </row>
    <row r="2791" spans="3:12" s="9" customFormat="1" x14ac:dyDescent="0.25">
      <c r="C2791" s="40"/>
      <c r="E2791" s="40"/>
      <c r="G2791" s="8"/>
      <c r="I2791" s="8"/>
      <c r="J2791" s="8"/>
      <c r="L2791" s="2"/>
    </row>
    <row r="2792" spans="3:12" s="9" customFormat="1" x14ac:dyDescent="0.25">
      <c r="C2792" s="40"/>
      <c r="E2792" s="40"/>
      <c r="G2792" s="8"/>
      <c r="I2792" s="8"/>
      <c r="J2792" s="8"/>
      <c r="L2792" s="2"/>
    </row>
    <row r="2793" spans="3:12" s="9" customFormat="1" x14ac:dyDescent="0.25">
      <c r="C2793" s="40"/>
      <c r="E2793" s="40"/>
      <c r="G2793" s="8"/>
      <c r="I2793" s="8"/>
      <c r="J2793" s="8"/>
      <c r="L2793" s="2"/>
    </row>
    <row r="2794" spans="3:12" s="9" customFormat="1" x14ac:dyDescent="0.25">
      <c r="C2794" s="40"/>
      <c r="E2794" s="40"/>
      <c r="G2794" s="8"/>
      <c r="I2794" s="8"/>
      <c r="J2794" s="8"/>
      <c r="L2794" s="2"/>
    </row>
    <row r="2795" spans="3:12" s="9" customFormat="1" x14ac:dyDescent="0.25">
      <c r="C2795" s="40"/>
      <c r="E2795" s="40"/>
      <c r="G2795" s="8"/>
      <c r="I2795" s="8"/>
      <c r="J2795" s="8"/>
      <c r="L2795" s="2"/>
    </row>
    <row r="2796" spans="3:12" s="9" customFormat="1" x14ac:dyDescent="0.25">
      <c r="C2796" s="40"/>
      <c r="E2796" s="40"/>
      <c r="G2796" s="8"/>
      <c r="I2796" s="8"/>
      <c r="J2796" s="8"/>
      <c r="L2796" s="2"/>
    </row>
    <row r="2797" spans="3:12" s="9" customFormat="1" x14ac:dyDescent="0.25">
      <c r="C2797" s="40"/>
      <c r="E2797" s="40"/>
      <c r="G2797" s="8"/>
      <c r="I2797" s="8"/>
      <c r="J2797" s="8"/>
      <c r="L2797" s="2"/>
    </row>
    <row r="2798" spans="3:12" s="9" customFormat="1" x14ac:dyDescent="0.25">
      <c r="C2798" s="40"/>
      <c r="E2798" s="40"/>
      <c r="G2798" s="8"/>
      <c r="I2798" s="8"/>
      <c r="J2798" s="8"/>
      <c r="L2798" s="2"/>
    </row>
    <row r="2799" spans="3:12" s="9" customFormat="1" x14ac:dyDescent="0.25">
      <c r="C2799" s="40"/>
      <c r="E2799" s="40"/>
      <c r="G2799" s="8"/>
      <c r="I2799" s="8"/>
      <c r="J2799" s="8"/>
      <c r="L2799" s="2"/>
    </row>
    <row r="2800" spans="3:12" s="9" customFormat="1" x14ac:dyDescent="0.25">
      <c r="C2800" s="40"/>
      <c r="E2800" s="40"/>
      <c r="G2800" s="8"/>
      <c r="I2800" s="8"/>
      <c r="J2800" s="8"/>
      <c r="L2800" s="2"/>
    </row>
    <row r="2801" spans="3:12" s="9" customFormat="1" x14ac:dyDescent="0.25">
      <c r="C2801" s="40"/>
      <c r="E2801" s="40"/>
      <c r="G2801" s="8"/>
      <c r="I2801" s="8"/>
      <c r="J2801" s="8"/>
      <c r="L2801" s="2"/>
    </row>
    <row r="2802" spans="3:12" s="9" customFormat="1" x14ac:dyDescent="0.25">
      <c r="C2802" s="40"/>
      <c r="E2802" s="40"/>
      <c r="G2802" s="8"/>
      <c r="I2802" s="8"/>
      <c r="J2802" s="8"/>
      <c r="L2802" s="2"/>
    </row>
    <row r="2803" spans="3:12" s="9" customFormat="1" x14ac:dyDescent="0.25">
      <c r="C2803" s="40"/>
      <c r="E2803" s="40"/>
      <c r="G2803" s="8"/>
      <c r="I2803" s="8"/>
      <c r="J2803" s="8"/>
      <c r="L2803" s="2"/>
    </row>
    <row r="2804" spans="3:12" s="9" customFormat="1" x14ac:dyDescent="0.25">
      <c r="C2804" s="40"/>
      <c r="E2804" s="40"/>
      <c r="G2804" s="8"/>
      <c r="I2804" s="8"/>
      <c r="J2804" s="8"/>
      <c r="L2804" s="2"/>
    </row>
    <row r="2805" spans="3:12" s="9" customFormat="1" x14ac:dyDescent="0.25">
      <c r="C2805" s="40"/>
      <c r="E2805" s="40"/>
      <c r="G2805" s="8"/>
      <c r="I2805" s="8"/>
      <c r="J2805" s="8"/>
      <c r="L2805" s="2"/>
    </row>
    <row r="2806" spans="3:12" s="9" customFormat="1" x14ac:dyDescent="0.25">
      <c r="C2806" s="40"/>
      <c r="E2806" s="40"/>
      <c r="G2806" s="8"/>
      <c r="I2806" s="8"/>
      <c r="J2806" s="8"/>
      <c r="L2806" s="2"/>
    </row>
    <row r="2807" spans="3:12" s="9" customFormat="1" x14ac:dyDescent="0.25">
      <c r="C2807" s="40"/>
      <c r="E2807" s="40"/>
      <c r="G2807" s="8"/>
      <c r="I2807" s="8"/>
      <c r="J2807" s="8"/>
      <c r="L2807" s="2"/>
    </row>
    <row r="2808" spans="3:12" s="9" customFormat="1" x14ac:dyDescent="0.25">
      <c r="C2808" s="40"/>
      <c r="E2808" s="40"/>
      <c r="G2808" s="8"/>
      <c r="I2808" s="8"/>
      <c r="J2808" s="8"/>
      <c r="L2808" s="2"/>
    </row>
    <row r="2809" spans="3:12" s="9" customFormat="1" x14ac:dyDescent="0.25">
      <c r="C2809" s="40"/>
      <c r="E2809" s="40"/>
      <c r="G2809" s="8"/>
      <c r="I2809" s="8"/>
      <c r="J2809" s="8"/>
      <c r="L2809" s="2"/>
    </row>
    <row r="2810" spans="3:12" s="9" customFormat="1" x14ac:dyDescent="0.25">
      <c r="C2810" s="40"/>
      <c r="E2810" s="40"/>
      <c r="G2810" s="8"/>
      <c r="I2810" s="8"/>
      <c r="J2810" s="8"/>
      <c r="L2810" s="2"/>
    </row>
    <row r="2811" spans="3:12" s="9" customFormat="1" x14ac:dyDescent="0.25">
      <c r="C2811" s="40"/>
      <c r="E2811" s="40"/>
      <c r="G2811" s="8"/>
      <c r="I2811" s="8"/>
      <c r="J2811" s="8"/>
      <c r="L2811" s="2"/>
    </row>
    <row r="2812" spans="3:12" s="9" customFormat="1" x14ac:dyDescent="0.25">
      <c r="C2812" s="40"/>
      <c r="E2812" s="40"/>
      <c r="G2812" s="8"/>
      <c r="I2812" s="8"/>
      <c r="J2812" s="8"/>
      <c r="L2812" s="2"/>
    </row>
    <row r="2813" spans="3:12" s="9" customFormat="1" x14ac:dyDescent="0.25">
      <c r="C2813" s="40"/>
      <c r="E2813" s="40"/>
      <c r="G2813" s="8"/>
      <c r="I2813" s="8"/>
      <c r="J2813" s="8"/>
      <c r="L2813" s="2"/>
    </row>
    <row r="2814" spans="3:12" s="9" customFormat="1" x14ac:dyDescent="0.25">
      <c r="C2814" s="40"/>
      <c r="E2814" s="40"/>
      <c r="G2814" s="8"/>
      <c r="I2814" s="8"/>
      <c r="J2814" s="8"/>
      <c r="L2814" s="2"/>
    </row>
    <row r="2815" spans="3:12" s="9" customFormat="1" x14ac:dyDescent="0.25">
      <c r="C2815" s="40"/>
      <c r="E2815" s="40"/>
      <c r="G2815" s="8"/>
      <c r="I2815" s="8"/>
      <c r="J2815" s="8"/>
      <c r="L2815" s="2"/>
    </row>
    <row r="2816" spans="3:12" s="9" customFormat="1" x14ac:dyDescent="0.25">
      <c r="C2816" s="40"/>
      <c r="E2816" s="40"/>
      <c r="G2816" s="8"/>
      <c r="I2816" s="8"/>
      <c r="J2816" s="8"/>
      <c r="L2816" s="2"/>
    </row>
    <row r="2817" spans="3:12" s="9" customFormat="1" x14ac:dyDescent="0.25">
      <c r="C2817" s="40"/>
      <c r="E2817" s="40"/>
      <c r="G2817" s="8"/>
      <c r="I2817" s="8"/>
      <c r="J2817" s="8"/>
      <c r="L2817" s="2"/>
    </row>
    <row r="2818" spans="3:12" s="9" customFormat="1" x14ac:dyDescent="0.25">
      <c r="C2818" s="40"/>
      <c r="E2818" s="40"/>
      <c r="G2818" s="8"/>
      <c r="I2818" s="8"/>
      <c r="J2818" s="8"/>
      <c r="L2818" s="2"/>
    </row>
    <row r="2819" spans="3:12" s="9" customFormat="1" x14ac:dyDescent="0.25">
      <c r="C2819" s="40"/>
      <c r="E2819" s="40"/>
      <c r="G2819" s="8"/>
      <c r="I2819" s="8"/>
      <c r="J2819" s="8"/>
      <c r="L2819" s="2"/>
    </row>
    <row r="2820" spans="3:12" s="9" customFormat="1" x14ac:dyDescent="0.25">
      <c r="C2820" s="40"/>
      <c r="E2820" s="40"/>
      <c r="G2820" s="8"/>
      <c r="I2820" s="8"/>
      <c r="J2820" s="8"/>
      <c r="L2820" s="2"/>
    </row>
    <row r="2821" spans="3:12" s="9" customFormat="1" x14ac:dyDescent="0.25">
      <c r="C2821" s="40"/>
      <c r="E2821" s="40"/>
      <c r="G2821" s="8"/>
      <c r="I2821" s="8"/>
      <c r="J2821" s="8"/>
      <c r="L2821" s="2"/>
    </row>
    <row r="2822" spans="3:12" s="9" customFormat="1" x14ac:dyDescent="0.25">
      <c r="C2822" s="40"/>
      <c r="E2822" s="40"/>
      <c r="G2822" s="8"/>
      <c r="I2822" s="8"/>
      <c r="J2822" s="8"/>
      <c r="L2822" s="2"/>
    </row>
    <row r="2823" spans="3:12" s="9" customFormat="1" x14ac:dyDescent="0.25">
      <c r="C2823" s="40"/>
      <c r="E2823" s="40"/>
      <c r="G2823" s="8"/>
      <c r="I2823" s="8"/>
      <c r="J2823" s="8"/>
      <c r="L2823" s="2"/>
    </row>
    <row r="2824" spans="3:12" s="9" customFormat="1" x14ac:dyDescent="0.25">
      <c r="C2824" s="40"/>
      <c r="E2824" s="40"/>
      <c r="G2824" s="8"/>
      <c r="I2824" s="8"/>
      <c r="J2824" s="8"/>
      <c r="L2824" s="2"/>
    </row>
    <row r="2825" spans="3:12" s="9" customFormat="1" x14ac:dyDescent="0.25">
      <c r="C2825" s="40"/>
      <c r="E2825" s="40"/>
      <c r="G2825" s="8"/>
      <c r="I2825" s="8"/>
      <c r="J2825" s="8"/>
      <c r="L2825" s="2"/>
    </row>
    <row r="2826" spans="3:12" s="9" customFormat="1" x14ac:dyDescent="0.25">
      <c r="C2826" s="40"/>
      <c r="E2826" s="40"/>
      <c r="G2826" s="8"/>
      <c r="I2826" s="8"/>
      <c r="J2826" s="8"/>
      <c r="L2826" s="2"/>
    </row>
    <row r="2827" spans="3:12" s="9" customFormat="1" x14ac:dyDescent="0.25">
      <c r="C2827" s="40"/>
      <c r="E2827" s="40"/>
      <c r="G2827" s="8"/>
      <c r="I2827" s="8"/>
      <c r="J2827" s="8"/>
      <c r="L2827" s="2"/>
    </row>
    <row r="2828" spans="3:12" s="9" customFormat="1" x14ac:dyDescent="0.25">
      <c r="C2828" s="40"/>
      <c r="E2828" s="40"/>
      <c r="G2828" s="8"/>
      <c r="I2828" s="8"/>
      <c r="J2828" s="8"/>
      <c r="L2828" s="2"/>
    </row>
    <row r="2829" spans="3:12" s="9" customFormat="1" x14ac:dyDescent="0.25">
      <c r="C2829" s="40"/>
      <c r="E2829" s="40"/>
      <c r="G2829" s="8"/>
      <c r="I2829" s="8"/>
      <c r="J2829" s="8"/>
      <c r="L2829" s="2"/>
    </row>
    <row r="2830" spans="3:12" s="9" customFormat="1" x14ac:dyDescent="0.25">
      <c r="C2830" s="40"/>
      <c r="E2830" s="40"/>
      <c r="G2830" s="8"/>
      <c r="I2830" s="8"/>
      <c r="J2830" s="8"/>
      <c r="L2830" s="2"/>
    </row>
    <row r="2831" spans="3:12" s="9" customFormat="1" x14ac:dyDescent="0.25">
      <c r="C2831" s="40"/>
      <c r="E2831" s="40"/>
      <c r="G2831" s="8"/>
      <c r="I2831" s="8"/>
      <c r="J2831" s="8"/>
      <c r="L2831" s="2"/>
    </row>
    <row r="2832" spans="3:12" s="9" customFormat="1" x14ac:dyDescent="0.25">
      <c r="C2832" s="40"/>
      <c r="E2832" s="40"/>
      <c r="G2832" s="8"/>
      <c r="I2832" s="8"/>
      <c r="J2832" s="8"/>
      <c r="L2832" s="2"/>
    </row>
    <row r="2833" spans="3:12" s="9" customFormat="1" x14ac:dyDescent="0.25">
      <c r="C2833" s="40"/>
      <c r="E2833" s="40"/>
      <c r="G2833" s="8"/>
      <c r="I2833" s="8"/>
      <c r="J2833" s="8"/>
      <c r="L2833" s="2"/>
    </row>
    <row r="2834" spans="3:12" s="9" customFormat="1" x14ac:dyDescent="0.25">
      <c r="C2834" s="40"/>
      <c r="E2834" s="40"/>
      <c r="G2834" s="8"/>
      <c r="I2834" s="8"/>
      <c r="J2834" s="8"/>
      <c r="L2834" s="2"/>
    </row>
    <row r="2835" spans="3:12" s="9" customFormat="1" x14ac:dyDescent="0.25">
      <c r="C2835" s="40"/>
      <c r="E2835" s="40"/>
      <c r="G2835" s="8"/>
      <c r="I2835" s="8"/>
      <c r="J2835" s="8"/>
      <c r="L2835" s="2"/>
    </row>
    <row r="2836" spans="3:12" s="9" customFormat="1" x14ac:dyDescent="0.25">
      <c r="C2836" s="40"/>
      <c r="E2836" s="40"/>
      <c r="G2836" s="8"/>
      <c r="I2836" s="8"/>
      <c r="J2836" s="8"/>
      <c r="L2836" s="2"/>
    </row>
    <row r="2837" spans="3:12" s="9" customFormat="1" x14ac:dyDescent="0.25">
      <c r="C2837" s="40"/>
      <c r="E2837" s="40"/>
      <c r="G2837" s="8"/>
      <c r="I2837" s="8"/>
      <c r="J2837" s="8"/>
      <c r="L2837" s="2"/>
    </row>
    <row r="2838" spans="3:12" s="9" customFormat="1" x14ac:dyDescent="0.25">
      <c r="C2838" s="40"/>
      <c r="E2838" s="40"/>
      <c r="G2838" s="8"/>
      <c r="I2838" s="8"/>
      <c r="J2838" s="8"/>
      <c r="L2838" s="2"/>
    </row>
    <row r="2839" spans="3:12" s="9" customFormat="1" x14ac:dyDescent="0.25">
      <c r="C2839" s="40"/>
      <c r="E2839" s="40"/>
      <c r="G2839" s="8"/>
      <c r="I2839" s="8"/>
      <c r="J2839" s="8"/>
      <c r="L2839" s="2"/>
    </row>
    <row r="2840" spans="3:12" s="9" customFormat="1" x14ac:dyDescent="0.25">
      <c r="C2840" s="40"/>
      <c r="E2840" s="40"/>
      <c r="G2840" s="8"/>
      <c r="I2840" s="8"/>
      <c r="J2840" s="8"/>
      <c r="L2840" s="2"/>
    </row>
    <row r="2841" spans="3:12" s="9" customFormat="1" x14ac:dyDescent="0.25">
      <c r="C2841" s="40"/>
      <c r="E2841" s="40"/>
      <c r="G2841" s="8"/>
      <c r="I2841" s="8"/>
      <c r="J2841" s="8"/>
      <c r="L2841" s="2"/>
    </row>
    <row r="2842" spans="3:12" s="9" customFormat="1" x14ac:dyDescent="0.25">
      <c r="C2842" s="40"/>
      <c r="E2842" s="40"/>
      <c r="G2842" s="8"/>
      <c r="I2842" s="8"/>
      <c r="J2842" s="8"/>
      <c r="L2842" s="2"/>
    </row>
    <row r="2843" spans="3:12" s="9" customFormat="1" x14ac:dyDescent="0.25">
      <c r="C2843" s="40"/>
      <c r="E2843" s="40"/>
      <c r="G2843" s="8"/>
      <c r="I2843" s="8"/>
      <c r="J2843" s="8"/>
      <c r="L2843" s="2"/>
    </row>
    <row r="2844" spans="3:12" s="9" customFormat="1" x14ac:dyDescent="0.25">
      <c r="C2844" s="40"/>
      <c r="E2844" s="40"/>
      <c r="G2844" s="8"/>
      <c r="I2844" s="8"/>
      <c r="J2844" s="8"/>
      <c r="L2844" s="2"/>
    </row>
    <row r="2845" spans="3:12" s="9" customFormat="1" x14ac:dyDescent="0.25">
      <c r="C2845" s="40"/>
      <c r="E2845" s="40"/>
      <c r="G2845" s="8"/>
      <c r="I2845" s="8"/>
      <c r="J2845" s="8"/>
      <c r="L2845" s="2"/>
    </row>
    <row r="2846" spans="3:12" s="9" customFormat="1" x14ac:dyDescent="0.25">
      <c r="C2846" s="40"/>
      <c r="E2846" s="40"/>
      <c r="G2846" s="8"/>
      <c r="I2846" s="8"/>
      <c r="J2846" s="8"/>
      <c r="L2846" s="2"/>
    </row>
    <row r="2847" spans="3:12" s="9" customFormat="1" x14ac:dyDescent="0.25">
      <c r="C2847" s="40"/>
      <c r="E2847" s="40"/>
      <c r="G2847" s="8"/>
      <c r="I2847" s="8"/>
      <c r="J2847" s="8"/>
      <c r="L2847" s="2"/>
    </row>
    <row r="2848" spans="3:12" s="9" customFormat="1" x14ac:dyDescent="0.25">
      <c r="C2848" s="40"/>
      <c r="E2848" s="40"/>
      <c r="G2848" s="8"/>
      <c r="I2848" s="8"/>
      <c r="J2848" s="8"/>
      <c r="L2848" s="2"/>
    </row>
    <row r="2849" spans="3:12" s="9" customFormat="1" x14ac:dyDescent="0.25">
      <c r="C2849" s="40"/>
      <c r="E2849" s="40"/>
      <c r="G2849" s="8"/>
      <c r="I2849" s="8"/>
      <c r="J2849" s="8"/>
      <c r="L2849" s="2"/>
    </row>
    <row r="2850" spans="3:12" s="9" customFormat="1" x14ac:dyDescent="0.25">
      <c r="C2850" s="40"/>
      <c r="E2850" s="40"/>
      <c r="G2850" s="8"/>
      <c r="I2850" s="8"/>
      <c r="J2850" s="8"/>
      <c r="L2850" s="2"/>
    </row>
    <row r="2851" spans="3:12" s="9" customFormat="1" x14ac:dyDescent="0.25">
      <c r="C2851" s="40"/>
      <c r="E2851" s="40"/>
      <c r="G2851" s="8"/>
      <c r="I2851" s="8"/>
      <c r="J2851" s="8"/>
      <c r="L2851" s="2"/>
    </row>
    <row r="2852" spans="3:12" s="9" customFormat="1" x14ac:dyDescent="0.25">
      <c r="C2852" s="40"/>
      <c r="E2852" s="40"/>
      <c r="G2852" s="8"/>
      <c r="I2852" s="8"/>
      <c r="J2852" s="8"/>
      <c r="L2852" s="2"/>
    </row>
    <row r="2853" spans="3:12" s="9" customFormat="1" x14ac:dyDescent="0.25">
      <c r="C2853" s="40"/>
      <c r="E2853" s="40"/>
      <c r="G2853" s="8"/>
      <c r="I2853" s="8"/>
      <c r="J2853" s="8"/>
      <c r="L2853" s="2"/>
    </row>
    <row r="2854" spans="3:12" s="9" customFormat="1" x14ac:dyDescent="0.25">
      <c r="C2854" s="40"/>
      <c r="E2854" s="40"/>
      <c r="G2854" s="8"/>
      <c r="I2854" s="8"/>
      <c r="J2854" s="8"/>
      <c r="L2854" s="2"/>
    </row>
    <row r="2855" spans="3:12" s="9" customFormat="1" x14ac:dyDescent="0.25">
      <c r="C2855" s="40"/>
      <c r="E2855" s="40"/>
      <c r="G2855" s="8"/>
      <c r="I2855" s="8"/>
      <c r="J2855" s="8"/>
      <c r="L2855" s="2"/>
    </row>
    <row r="2856" spans="3:12" s="9" customFormat="1" x14ac:dyDescent="0.25">
      <c r="C2856" s="40"/>
      <c r="E2856" s="40"/>
      <c r="G2856" s="8"/>
      <c r="I2856" s="8"/>
      <c r="J2856" s="8"/>
      <c r="L2856" s="2"/>
    </row>
    <row r="2857" spans="3:12" s="9" customFormat="1" x14ac:dyDescent="0.25">
      <c r="C2857" s="40"/>
      <c r="E2857" s="40"/>
      <c r="G2857" s="8"/>
      <c r="I2857" s="8"/>
      <c r="J2857" s="8"/>
      <c r="L2857" s="2"/>
    </row>
    <row r="2858" spans="3:12" s="9" customFormat="1" x14ac:dyDescent="0.25">
      <c r="C2858" s="40"/>
      <c r="E2858" s="40"/>
      <c r="G2858" s="8"/>
      <c r="I2858" s="8"/>
      <c r="J2858" s="8"/>
      <c r="L2858" s="2"/>
    </row>
    <row r="2859" spans="3:12" s="9" customFormat="1" x14ac:dyDescent="0.25">
      <c r="C2859" s="40"/>
      <c r="E2859" s="40"/>
      <c r="G2859" s="8"/>
      <c r="I2859" s="8"/>
      <c r="J2859" s="8"/>
      <c r="L2859" s="2"/>
    </row>
    <row r="2860" spans="3:12" s="9" customFormat="1" x14ac:dyDescent="0.25">
      <c r="C2860" s="40"/>
      <c r="E2860" s="40"/>
      <c r="G2860" s="8"/>
      <c r="I2860" s="8"/>
      <c r="J2860" s="8"/>
      <c r="L2860" s="2"/>
    </row>
    <row r="2861" spans="3:12" s="9" customFormat="1" x14ac:dyDescent="0.25">
      <c r="C2861" s="40"/>
      <c r="E2861" s="40"/>
      <c r="G2861" s="8"/>
      <c r="I2861" s="8"/>
      <c r="J2861" s="8"/>
      <c r="L2861" s="2"/>
    </row>
    <row r="2862" spans="3:12" s="9" customFormat="1" x14ac:dyDescent="0.25">
      <c r="C2862" s="40"/>
      <c r="E2862" s="40"/>
      <c r="G2862" s="8"/>
      <c r="I2862" s="8"/>
      <c r="J2862" s="8"/>
      <c r="L2862" s="2"/>
    </row>
    <row r="2863" spans="3:12" s="9" customFormat="1" x14ac:dyDescent="0.25">
      <c r="C2863" s="40"/>
      <c r="E2863" s="40"/>
      <c r="G2863" s="8"/>
      <c r="I2863" s="8"/>
      <c r="J2863" s="8"/>
      <c r="L2863" s="2"/>
    </row>
    <row r="2864" spans="3:12" s="9" customFormat="1" x14ac:dyDescent="0.25">
      <c r="C2864" s="40"/>
      <c r="E2864" s="40"/>
      <c r="G2864" s="8"/>
      <c r="I2864" s="8"/>
      <c r="J2864" s="8"/>
      <c r="L2864" s="2"/>
    </row>
    <row r="2865" spans="3:12" s="9" customFormat="1" x14ac:dyDescent="0.25">
      <c r="C2865" s="40"/>
      <c r="E2865" s="40"/>
      <c r="G2865" s="8"/>
      <c r="I2865" s="8"/>
      <c r="J2865" s="8"/>
      <c r="L2865" s="2"/>
    </row>
    <row r="2866" spans="3:12" s="9" customFormat="1" x14ac:dyDescent="0.25">
      <c r="C2866" s="40"/>
      <c r="E2866" s="40"/>
      <c r="G2866" s="8"/>
      <c r="I2866" s="8"/>
      <c r="J2866" s="8"/>
      <c r="L2866" s="2"/>
    </row>
    <row r="2867" spans="3:12" s="9" customFormat="1" x14ac:dyDescent="0.25">
      <c r="C2867" s="40"/>
      <c r="E2867" s="40"/>
      <c r="G2867" s="8"/>
      <c r="I2867" s="8"/>
      <c r="J2867" s="8"/>
      <c r="L2867" s="2"/>
    </row>
    <row r="2868" spans="3:12" s="9" customFormat="1" x14ac:dyDescent="0.25">
      <c r="C2868" s="40"/>
      <c r="E2868" s="40"/>
      <c r="G2868" s="8"/>
      <c r="I2868" s="8"/>
      <c r="J2868" s="8"/>
      <c r="L2868" s="2"/>
    </row>
    <row r="2869" spans="3:12" s="9" customFormat="1" x14ac:dyDescent="0.25">
      <c r="C2869" s="40"/>
      <c r="E2869" s="40"/>
      <c r="G2869" s="8"/>
      <c r="I2869" s="8"/>
      <c r="J2869" s="8"/>
      <c r="L2869" s="2"/>
    </row>
    <row r="2870" spans="3:12" s="9" customFormat="1" x14ac:dyDescent="0.25">
      <c r="C2870" s="40"/>
      <c r="E2870" s="40"/>
      <c r="G2870" s="8"/>
      <c r="I2870" s="8"/>
      <c r="J2870" s="8"/>
      <c r="L2870" s="2"/>
    </row>
    <row r="2871" spans="3:12" s="9" customFormat="1" x14ac:dyDescent="0.25">
      <c r="C2871" s="40"/>
      <c r="E2871" s="40"/>
      <c r="G2871" s="8"/>
      <c r="I2871" s="8"/>
      <c r="J2871" s="8"/>
      <c r="L2871" s="2"/>
    </row>
    <row r="2872" spans="3:12" s="9" customFormat="1" x14ac:dyDescent="0.25">
      <c r="C2872" s="40"/>
      <c r="E2872" s="40"/>
      <c r="G2872" s="8"/>
      <c r="I2872" s="8"/>
      <c r="J2872" s="8"/>
      <c r="L2872" s="2"/>
    </row>
    <row r="2873" spans="3:12" s="9" customFormat="1" x14ac:dyDescent="0.25">
      <c r="C2873" s="40"/>
      <c r="E2873" s="40"/>
      <c r="G2873" s="8"/>
      <c r="I2873" s="8"/>
      <c r="J2873" s="8"/>
      <c r="L2873" s="2"/>
    </row>
    <row r="2874" spans="3:12" s="9" customFormat="1" x14ac:dyDescent="0.25">
      <c r="C2874" s="40"/>
      <c r="E2874" s="40"/>
      <c r="G2874" s="8"/>
      <c r="I2874" s="8"/>
      <c r="J2874" s="8"/>
      <c r="L2874" s="2"/>
    </row>
    <row r="2875" spans="3:12" s="9" customFormat="1" x14ac:dyDescent="0.25">
      <c r="C2875" s="40"/>
      <c r="E2875" s="40"/>
      <c r="G2875" s="8"/>
      <c r="I2875" s="8"/>
      <c r="J2875" s="8"/>
      <c r="L2875" s="2"/>
    </row>
    <row r="2876" spans="3:12" s="9" customFormat="1" x14ac:dyDescent="0.25">
      <c r="C2876" s="40"/>
      <c r="E2876" s="40"/>
      <c r="G2876" s="8"/>
      <c r="I2876" s="8"/>
      <c r="J2876" s="8"/>
      <c r="L2876" s="2"/>
    </row>
    <row r="2877" spans="3:12" s="9" customFormat="1" x14ac:dyDescent="0.25">
      <c r="C2877" s="40"/>
      <c r="E2877" s="40"/>
      <c r="G2877" s="8"/>
      <c r="I2877" s="8"/>
      <c r="J2877" s="8"/>
      <c r="L2877" s="2"/>
    </row>
    <row r="2878" spans="3:12" s="9" customFormat="1" x14ac:dyDescent="0.25">
      <c r="C2878" s="40"/>
      <c r="E2878" s="40"/>
      <c r="G2878" s="8"/>
      <c r="I2878" s="8"/>
      <c r="J2878" s="8"/>
      <c r="L2878" s="2"/>
    </row>
    <row r="2879" spans="3:12" s="9" customFormat="1" x14ac:dyDescent="0.25">
      <c r="C2879" s="40"/>
      <c r="E2879" s="40"/>
      <c r="G2879" s="8"/>
      <c r="I2879" s="8"/>
      <c r="J2879" s="8"/>
      <c r="L2879" s="2"/>
    </row>
    <row r="2880" spans="3:12" s="9" customFormat="1" x14ac:dyDescent="0.25">
      <c r="C2880" s="40"/>
      <c r="E2880" s="40"/>
      <c r="G2880" s="8"/>
      <c r="I2880" s="8"/>
      <c r="J2880" s="8"/>
      <c r="L2880" s="2"/>
    </row>
    <row r="2881" spans="3:12" s="9" customFormat="1" x14ac:dyDescent="0.25">
      <c r="C2881" s="40"/>
      <c r="E2881" s="40"/>
      <c r="G2881" s="8"/>
      <c r="I2881" s="8"/>
      <c r="J2881" s="8"/>
      <c r="L2881" s="2"/>
    </row>
    <row r="2882" spans="3:12" s="9" customFormat="1" x14ac:dyDescent="0.25">
      <c r="C2882" s="40"/>
      <c r="E2882" s="40"/>
      <c r="G2882" s="8"/>
      <c r="I2882" s="8"/>
      <c r="J2882" s="8"/>
      <c r="L2882" s="2"/>
    </row>
    <row r="2883" spans="3:12" s="9" customFormat="1" x14ac:dyDescent="0.25">
      <c r="C2883" s="40"/>
      <c r="E2883" s="40"/>
      <c r="G2883" s="8"/>
      <c r="I2883" s="8"/>
      <c r="J2883" s="8"/>
      <c r="L2883" s="2"/>
    </row>
    <row r="2884" spans="3:12" s="9" customFormat="1" x14ac:dyDescent="0.25">
      <c r="C2884" s="40"/>
      <c r="E2884" s="40"/>
      <c r="G2884" s="8"/>
      <c r="I2884" s="8"/>
      <c r="J2884" s="8"/>
      <c r="L2884" s="2"/>
    </row>
    <row r="2885" spans="3:12" s="9" customFormat="1" x14ac:dyDescent="0.25">
      <c r="C2885" s="40"/>
      <c r="E2885" s="40"/>
      <c r="G2885" s="8"/>
      <c r="I2885" s="8"/>
      <c r="J2885" s="8"/>
      <c r="L2885" s="2"/>
    </row>
    <row r="2886" spans="3:12" s="9" customFormat="1" x14ac:dyDescent="0.25">
      <c r="C2886" s="40"/>
      <c r="E2886" s="40"/>
      <c r="G2886" s="8"/>
      <c r="I2886" s="8"/>
      <c r="J2886" s="8"/>
      <c r="L2886" s="2"/>
    </row>
    <row r="2887" spans="3:12" s="9" customFormat="1" x14ac:dyDescent="0.25">
      <c r="C2887" s="40"/>
      <c r="E2887" s="40"/>
      <c r="G2887" s="8"/>
      <c r="I2887" s="8"/>
      <c r="J2887" s="8"/>
      <c r="L2887" s="2"/>
    </row>
    <row r="2888" spans="3:12" s="9" customFormat="1" x14ac:dyDescent="0.25">
      <c r="C2888" s="40"/>
      <c r="E2888" s="40"/>
      <c r="G2888" s="8"/>
      <c r="I2888" s="8"/>
      <c r="J2888" s="8"/>
      <c r="L2888" s="2"/>
    </row>
    <row r="2889" spans="3:12" s="9" customFormat="1" x14ac:dyDescent="0.25">
      <c r="C2889" s="40"/>
      <c r="E2889" s="40"/>
      <c r="G2889" s="8"/>
      <c r="I2889" s="8"/>
      <c r="J2889" s="8"/>
      <c r="L2889" s="2"/>
    </row>
    <row r="2890" spans="3:12" s="9" customFormat="1" x14ac:dyDescent="0.25">
      <c r="C2890" s="40"/>
      <c r="E2890" s="40"/>
      <c r="G2890" s="8"/>
      <c r="I2890" s="8"/>
      <c r="J2890" s="8"/>
      <c r="L2890" s="2"/>
    </row>
    <row r="2891" spans="3:12" s="9" customFormat="1" x14ac:dyDescent="0.25">
      <c r="C2891" s="40"/>
      <c r="E2891" s="40"/>
      <c r="G2891" s="8"/>
      <c r="I2891" s="8"/>
      <c r="J2891" s="8"/>
      <c r="L2891" s="2"/>
    </row>
    <row r="2892" spans="3:12" s="9" customFormat="1" x14ac:dyDescent="0.25">
      <c r="C2892" s="40"/>
      <c r="E2892" s="40"/>
      <c r="G2892" s="8"/>
      <c r="I2892" s="8"/>
      <c r="J2892" s="8"/>
      <c r="L2892" s="2"/>
    </row>
    <row r="2893" spans="3:12" s="9" customFormat="1" x14ac:dyDescent="0.25">
      <c r="C2893" s="40"/>
      <c r="E2893" s="40"/>
      <c r="G2893" s="8"/>
      <c r="I2893" s="8"/>
      <c r="J2893" s="8"/>
      <c r="L2893" s="2"/>
    </row>
    <row r="2894" spans="3:12" s="9" customFormat="1" x14ac:dyDescent="0.25">
      <c r="C2894" s="40"/>
      <c r="E2894" s="40"/>
      <c r="G2894" s="8"/>
      <c r="I2894" s="8"/>
      <c r="J2894" s="8"/>
      <c r="L2894" s="2"/>
    </row>
    <row r="2895" spans="3:12" s="9" customFormat="1" x14ac:dyDescent="0.25">
      <c r="C2895" s="40"/>
      <c r="E2895" s="40"/>
      <c r="G2895" s="8"/>
      <c r="I2895" s="8"/>
      <c r="J2895" s="8"/>
      <c r="L2895" s="2"/>
    </row>
    <row r="2896" spans="3:12" s="9" customFormat="1" x14ac:dyDescent="0.25">
      <c r="C2896" s="40"/>
      <c r="E2896" s="40"/>
      <c r="G2896" s="8"/>
      <c r="I2896" s="8"/>
      <c r="J2896" s="8"/>
      <c r="L2896" s="2"/>
    </row>
    <row r="2897" spans="3:12" s="9" customFormat="1" x14ac:dyDescent="0.25">
      <c r="C2897" s="40"/>
      <c r="E2897" s="40"/>
      <c r="G2897" s="8"/>
      <c r="I2897" s="8"/>
      <c r="J2897" s="8"/>
      <c r="L2897" s="2"/>
    </row>
    <row r="2898" spans="3:12" s="9" customFormat="1" x14ac:dyDescent="0.25">
      <c r="C2898" s="40"/>
      <c r="E2898" s="40"/>
      <c r="G2898" s="8"/>
      <c r="I2898" s="8"/>
      <c r="J2898" s="8"/>
      <c r="L2898" s="2"/>
    </row>
    <row r="2899" spans="3:12" s="9" customFormat="1" x14ac:dyDescent="0.25">
      <c r="C2899" s="40"/>
      <c r="E2899" s="40"/>
      <c r="G2899" s="8"/>
      <c r="I2899" s="8"/>
      <c r="J2899" s="8"/>
      <c r="L2899" s="2"/>
    </row>
    <row r="2900" spans="3:12" s="9" customFormat="1" x14ac:dyDescent="0.25">
      <c r="C2900" s="40"/>
      <c r="E2900" s="40"/>
      <c r="G2900" s="8"/>
      <c r="I2900" s="8"/>
      <c r="J2900" s="8"/>
      <c r="L2900" s="2"/>
    </row>
    <row r="2901" spans="3:12" s="9" customFormat="1" x14ac:dyDescent="0.25">
      <c r="C2901" s="40"/>
      <c r="E2901" s="40"/>
      <c r="G2901" s="8"/>
      <c r="I2901" s="8"/>
      <c r="J2901" s="8"/>
      <c r="L2901" s="2"/>
    </row>
    <row r="2902" spans="3:12" s="9" customFormat="1" x14ac:dyDescent="0.25">
      <c r="C2902" s="40"/>
      <c r="E2902" s="40"/>
      <c r="G2902" s="8"/>
      <c r="I2902" s="8"/>
      <c r="J2902" s="8"/>
      <c r="L2902" s="2"/>
    </row>
    <row r="2903" spans="3:12" s="9" customFormat="1" x14ac:dyDescent="0.25">
      <c r="C2903" s="40"/>
      <c r="E2903" s="40"/>
      <c r="G2903" s="8"/>
      <c r="I2903" s="8"/>
      <c r="J2903" s="8"/>
      <c r="L2903" s="2"/>
    </row>
    <row r="2904" spans="3:12" s="9" customFormat="1" x14ac:dyDescent="0.25">
      <c r="C2904" s="40"/>
      <c r="E2904" s="40"/>
      <c r="G2904" s="8"/>
      <c r="I2904" s="8"/>
      <c r="J2904" s="8"/>
      <c r="L2904" s="2"/>
    </row>
    <row r="2905" spans="3:12" s="9" customFormat="1" x14ac:dyDescent="0.25">
      <c r="C2905" s="40"/>
      <c r="E2905" s="40"/>
      <c r="G2905" s="8"/>
      <c r="I2905" s="8"/>
      <c r="J2905" s="8"/>
      <c r="L2905" s="2"/>
    </row>
    <row r="2906" spans="3:12" s="9" customFormat="1" x14ac:dyDescent="0.25">
      <c r="C2906" s="40"/>
      <c r="E2906" s="40"/>
      <c r="G2906" s="8"/>
      <c r="I2906" s="8"/>
      <c r="J2906" s="8"/>
      <c r="L2906" s="2"/>
    </row>
    <row r="2907" spans="3:12" s="9" customFormat="1" x14ac:dyDescent="0.25">
      <c r="C2907" s="40"/>
      <c r="E2907" s="40"/>
      <c r="G2907" s="8"/>
      <c r="I2907" s="8"/>
      <c r="J2907" s="8"/>
      <c r="L2907" s="2"/>
    </row>
    <row r="2908" spans="3:12" s="9" customFormat="1" x14ac:dyDescent="0.25">
      <c r="C2908" s="40"/>
      <c r="E2908" s="40"/>
      <c r="G2908" s="8"/>
      <c r="I2908" s="8"/>
      <c r="J2908" s="8"/>
      <c r="L2908" s="2"/>
    </row>
    <row r="2909" spans="3:12" s="9" customFormat="1" x14ac:dyDescent="0.25">
      <c r="C2909" s="40"/>
      <c r="E2909" s="40"/>
      <c r="G2909" s="8"/>
      <c r="I2909" s="8"/>
      <c r="J2909" s="8"/>
      <c r="L2909" s="2"/>
    </row>
    <row r="2910" spans="3:12" s="9" customFormat="1" x14ac:dyDescent="0.25">
      <c r="C2910" s="40"/>
      <c r="E2910" s="40"/>
      <c r="G2910" s="8"/>
      <c r="I2910" s="8"/>
      <c r="J2910" s="8"/>
      <c r="L2910" s="2"/>
    </row>
    <row r="2911" spans="3:12" s="9" customFormat="1" x14ac:dyDescent="0.25">
      <c r="C2911" s="40"/>
      <c r="E2911" s="40"/>
      <c r="G2911" s="8"/>
      <c r="I2911" s="8"/>
      <c r="J2911" s="8"/>
      <c r="L2911" s="2"/>
    </row>
    <row r="2912" spans="3:12" s="9" customFormat="1" x14ac:dyDescent="0.25">
      <c r="C2912" s="40"/>
      <c r="E2912" s="40"/>
      <c r="G2912" s="8"/>
      <c r="I2912" s="8"/>
      <c r="J2912" s="8"/>
      <c r="L2912" s="2"/>
    </row>
    <row r="2913" spans="3:12" s="9" customFormat="1" x14ac:dyDescent="0.25">
      <c r="C2913" s="40"/>
      <c r="E2913" s="40"/>
      <c r="G2913" s="8"/>
      <c r="I2913" s="8"/>
      <c r="J2913" s="8"/>
      <c r="L2913" s="2"/>
    </row>
    <row r="2914" spans="3:12" s="9" customFormat="1" x14ac:dyDescent="0.25">
      <c r="C2914" s="40"/>
      <c r="E2914" s="40"/>
      <c r="G2914" s="8"/>
      <c r="I2914" s="8"/>
      <c r="J2914" s="8"/>
      <c r="L2914" s="2"/>
    </row>
    <row r="2915" spans="3:12" s="9" customFormat="1" x14ac:dyDescent="0.25">
      <c r="C2915" s="40"/>
      <c r="E2915" s="40"/>
      <c r="G2915" s="8"/>
      <c r="I2915" s="8"/>
      <c r="J2915" s="8"/>
      <c r="L2915" s="2"/>
    </row>
    <row r="2916" spans="3:12" s="9" customFormat="1" x14ac:dyDescent="0.25">
      <c r="C2916" s="40"/>
      <c r="E2916" s="40"/>
      <c r="G2916" s="8"/>
      <c r="I2916" s="8"/>
      <c r="J2916" s="8"/>
      <c r="L2916" s="2"/>
    </row>
    <row r="2917" spans="3:12" s="9" customFormat="1" x14ac:dyDescent="0.25">
      <c r="C2917" s="40"/>
      <c r="E2917" s="40"/>
      <c r="G2917" s="8"/>
      <c r="I2917" s="8"/>
      <c r="J2917" s="8"/>
      <c r="L2917" s="2"/>
    </row>
    <row r="2918" spans="3:12" s="9" customFormat="1" x14ac:dyDescent="0.25">
      <c r="C2918" s="40"/>
      <c r="E2918" s="40"/>
      <c r="G2918" s="8"/>
      <c r="I2918" s="8"/>
      <c r="J2918" s="8"/>
      <c r="L2918" s="2"/>
    </row>
    <row r="2919" spans="3:12" s="9" customFormat="1" x14ac:dyDescent="0.25">
      <c r="C2919" s="40"/>
      <c r="E2919" s="40"/>
      <c r="G2919" s="8"/>
      <c r="I2919" s="8"/>
      <c r="J2919" s="8"/>
      <c r="L2919" s="2"/>
    </row>
    <row r="2920" spans="3:12" s="9" customFormat="1" x14ac:dyDescent="0.25">
      <c r="C2920" s="40"/>
      <c r="E2920" s="40"/>
      <c r="G2920" s="8"/>
      <c r="I2920" s="8"/>
      <c r="J2920" s="8"/>
      <c r="L2920" s="2"/>
    </row>
    <row r="2921" spans="3:12" s="9" customFormat="1" x14ac:dyDescent="0.25">
      <c r="C2921" s="40"/>
      <c r="E2921" s="40"/>
      <c r="G2921" s="8"/>
      <c r="I2921" s="8"/>
      <c r="J2921" s="8"/>
      <c r="L2921" s="2"/>
    </row>
    <row r="2922" spans="3:12" s="9" customFormat="1" x14ac:dyDescent="0.25">
      <c r="C2922" s="40"/>
      <c r="E2922" s="40"/>
      <c r="G2922" s="8"/>
      <c r="I2922" s="8"/>
      <c r="J2922" s="8"/>
      <c r="L2922" s="2"/>
    </row>
    <row r="2923" spans="3:12" s="9" customFormat="1" x14ac:dyDescent="0.25">
      <c r="C2923" s="40"/>
      <c r="E2923" s="40"/>
      <c r="G2923" s="8"/>
      <c r="I2923" s="8"/>
      <c r="J2923" s="8"/>
      <c r="L2923" s="2"/>
    </row>
    <row r="2924" spans="3:12" s="9" customFormat="1" x14ac:dyDescent="0.25">
      <c r="C2924" s="40"/>
      <c r="E2924" s="40"/>
      <c r="G2924" s="8"/>
      <c r="I2924" s="8"/>
      <c r="J2924" s="8"/>
      <c r="L2924" s="2"/>
    </row>
    <row r="2925" spans="3:12" s="9" customFormat="1" x14ac:dyDescent="0.25">
      <c r="C2925" s="40"/>
      <c r="E2925" s="40"/>
      <c r="G2925" s="8"/>
      <c r="I2925" s="8"/>
      <c r="J2925" s="8"/>
      <c r="L2925" s="2"/>
    </row>
    <row r="2926" spans="3:12" s="9" customFormat="1" x14ac:dyDescent="0.25">
      <c r="C2926" s="40"/>
      <c r="E2926" s="40"/>
      <c r="G2926" s="8"/>
      <c r="I2926" s="8"/>
      <c r="J2926" s="8"/>
      <c r="L2926" s="2"/>
    </row>
    <row r="2927" spans="3:12" s="9" customFormat="1" x14ac:dyDescent="0.25">
      <c r="C2927" s="40"/>
      <c r="E2927" s="40"/>
      <c r="G2927" s="8"/>
      <c r="I2927" s="8"/>
      <c r="J2927" s="8"/>
      <c r="L2927" s="2"/>
    </row>
    <row r="2928" spans="3:12" s="9" customFormat="1" x14ac:dyDescent="0.25">
      <c r="C2928" s="40"/>
      <c r="E2928" s="40"/>
      <c r="G2928" s="8"/>
      <c r="I2928" s="8"/>
      <c r="J2928" s="8"/>
      <c r="L2928" s="2"/>
    </row>
    <row r="2929" spans="3:12" s="9" customFormat="1" x14ac:dyDescent="0.25">
      <c r="C2929" s="40"/>
      <c r="E2929" s="40"/>
      <c r="G2929" s="8"/>
      <c r="I2929" s="8"/>
      <c r="J2929" s="8"/>
      <c r="L2929" s="2"/>
    </row>
    <row r="2930" spans="3:12" s="9" customFormat="1" x14ac:dyDescent="0.25">
      <c r="C2930" s="40"/>
      <c r="E2930" s="40"/>
      <c r="G2930" s="8"/>
      <c r="I2930" s="8"/>
      <c r="J2930" s="8"/>
      <c r="L2930" s="2"/>
    </row>
    <row r="2931" spans="3:12" s="9" customFormat="1" x14ac:dyDescent="0.25">
      <c r="C2931" s="40"/>
      <c r="E2931" s="40"/>
      <c r="G2931" s="8"/>
      <c r="I2931" s="8"/>
      <c r="J2931" s="8"/>
      <c r="L2931" s="2"/>
    </row>
    <row r="2932" spans="3:12" s="9" customFormat="1" x14ac:dyDescent="0.25">
      <c r="C2932" s="40"/>
      <c r="E2932" s="40"/>
      <c r="G2932" s="8"/>
      <c r="I2932" s="8"/>
      <c r="J2932" s="8"/>
      <c r="L2932" s="2"/>
    </row>
    <row r="2933" spans="3:12" s="9" customFormat="1" x14ac:dyDescent="0.25">
      <c r="C2933" s="40"/>
      <c r="E2933" s="40"/>
      <c r="G2933" s="8"/>
      <c r="I2933" s="8"/>
      <c r="J2933" s="8"/>
      <c r="L2933" s="2"/>
    </row>
    <row r="2934" spans="3:12" s="9" customFormat="1" x14ac:dyDescent="0.25">
      <c r="C2934" s="40"/>
      <c r="E2934" s="40"/>
      <c r="G2934" s="8"/>
      <c r="I2934" s="8"/>
      <c r="J2934" s="8"/>
      <c r="L2934" s="2"/>
    </row>
    <row r="2935" spans="3:12" s="9" customFormat="1" x14ac:dyDescent="0.25">
      <c r="C2935" s="40"/>
      <c r="E2935" s="40"/>
      <c r="G2935" s="8"/>
      <c r="I2935" s="8"/>
      <c r="J2935" s="8"/>
      <c r="L2935" s="2"/>
    </row>
    <row r="2936" spans="3:12" s="9" customFormat="1" x14ac:dyDescent="0.25">
      <c r="C2936" s="40"/>
      <c r="E2936" s="40"/>
      <c r="G2936" s="8"/>
      <c r="I2936" s="8"/>
      <c r="J2936" s="8"/>
      <c r="L2936" s="2"/>
    </row>
    <row r="2937" spans="3:12" s="9" customFormat="1" x14ac:dyDescent="0.25">
      <c r="C2937" s="40"/>
      <c r="E2937" s="40"/>
      <c r="G2937" s="8"/>
      <c r="I2937" s="8"/>
      <c r="J2937" s="8"/>
      <c r="L2937" s="2"/>
    </row>
    <row r="2938" spans="3:12" s="9" customFormat="1" x14ac:dyDescent="0.25">
      <c r="C2938" s="40"/>
      <c r="E2938" s="40"/>
      <c r="G2938" s="8"/>
      <c r="I2938" s="8"/>
      <c r="J2938" s="8"/>
      <c r="L2938" s="2"/>
    </row>
    <row r="2939" spans="3:12" s="9" customFormat="1" x14ac:dyDescent="0.25">
      <c r="C2939" s="40"/>
      <c r="E2939" s="40"/>
      <c r="G2939" s="8"/>
      <c r="I2939" s="8"/>
      <c r="J2939" s="8"/>
      <c r="L2939" s="2"/>
    </row>
    <row r="2940" spans="3:12" s="9" customFormat="1" x14ac:dyDescent="0.25">
      <c r="C2940" s="40"/>
      <c r="E2940" s="40"/>
      <c r="G2940" s="8"/>
      <c r="I2940" s="8"/>
      <c r="J2940" s="8"/>
      <c r="L2940" s="2"/>
    </row>
    <row r="2941" spans="3:12" s="9" customFormat="1" x14ac:dyDescent="0.25">
      <c r="C2941" s="40"/>
      <c r="E2941" s="40"/>
      <c r="G2941" s="8"/>
      <c r="I2941" s="8"/>
      <c r="J2941" s="8"/>
      <c r="L2941" s="2"/>
    </row>
    <row r="2942" spans="3:12" s="9" customFormat="1" x14ac:dyDescent="0.25">
      <c r="C2942" s="40"/>
      <c r="E2942" s="40"/>
      <c r="G2942" s="8"/>
      <c r="I2942" s="8"/>
      <c r="J2942" s="8"/>
      <c r="L2942" s="2"/>
    </row>
    <row r="2943" spans="3:12" s="9" customFormat="1" x14ac:dyDescent="0.25">
      <c r="C2943" s="40"/>
      <c r="E2943" s="40"/>
      <c r="G2943" s="8"/>
      <c r="I2943" s="8"/>
      <c r="J2943" s="8"/>
      <c r="L2943" s="2"/>
    </row>
    <row r="2944" spans="3:12" s="9" customFormat="1" x14ac:dyDescent="0.25">
      <c r="C2944" s="40"/>
      <c r="E2944" s="40"/>
      <c r="G2944" s="8"/>
      <c r="I2944" s="8"/>
      <c r="J2944" s="8"/>
      <c r="L2944" s="2"/>
    </row>
    <row r="2945" spans="3:12" s="9" customFormat="1" x14ac:dyDescent="0.25">
      <c r="C2945" s="40"/>
      <c r="E2945" s="40"/>
      <c r="G2945" s="8"/>
      <c r="I2945" s="8"/>
      <c r="J2945" s="8"/>
      <c r="L2945" s="2"/>
    </row>
    <row r="2946" spans="3:12" s="9" customFormat="1" x14ac:dyDescent="0.25">
      <c r="C2946" s="40"/>
      <c r="E2946" s="40"/>
      <c r="G2946" s="8"/>
      <c r="I2946" s="8"/>
      <c r="J2946" s="8"/>
      <c r="L2946" s="2"/>
    </row>
    <row r="2947" spans="3:12" s="9" customFormat="1" x14ac:dyDescent="0.25">
      <c r="C2947" s="40"/>
      <c r="E2947" s="40"/>
      <c r="G2947" s="8"/>
      <c r="I2947" s="8"/>
      <c r="J2947" s="8"/>
      <c r="L2947" s="2"/>
    </row>
    <row r="2948" spans="3:12" s="9" customFormat="1" x14ac:dyDescent="0.25">
      <c r="C2948" s="40"/>
      <c r="E2948" s="40"/>
      <c r="G2948" s="8"/>
      <c r="I2948" s="8"/>
      <c r="J2948" s="8"/>
      <c r="L2948" s="2"/>
    </row>
    <row r="2949" spans="3:12" s="9" customFormat="1" x14ac:dyDescent="0.25">
      <c r="C2949" s="40"/>
      <c r="E2949" s="40"/>
      <c r="G2949" s="8"/>
      <c r="I2949" s="8"/>
      <c r="J2949" s="8"/>
      <c r="L2949" s="2"/>
    </row>
    <row r="2950" spans="3:12" s="9" customFormat="1" x14ac:dyDescent="0.25">
      <c r="C2950" s="40"/>
      <c r="E2950" s="40"/>
      <c r="G2950" s="8"/>
      <c r="I2950" s="8"/>
      <c r="J2950" s="8"/>
      <c r="L2950" s="2"/>
    </row>
    <row r="2951" spans="3:12" s="9" customFormat="1" x14ac:dyDescent="0.25">
      <c r="C2951" s="40"/>
      <c r="E2951" s="40"/>
      <c r="G2951" s="8"/>
      <c r="I2951" s="8"/>
      <c r="J2951" s="8"/>
      <c r="L2951" s="2"/>
    </row>
    <row r="2952" spans="3:12" s="9" customFormat="1" x14ac:dyDescent="0.25">
      <c r="C2952" s="40"/>
      <c r="E2952" s="40"/>
      <c r="G2952" s="8"/>
      <c r="I2952" s="8"/>
      <c r="J2952" s="8"/>
      <c r="L2952" s="2"/>
    </row>
    <row r="2953" spans="3:12" s="9" customFormat="1" x14ac:dyDescent="0.25">
      <c r="C2953" s="40"/>
      <c r="E2953" s="40"/>
      <c r="G2953" s="8"/>
      <c r="I2953" s="8"/>
      <c r="J2953" s="8"/>
      <c r="L2953" s="2"/>
    </row>
    <row r="2954" spans="3:12" s="9" customFormat="1" x14ac:dyDescent="0.25">
      <c r="C2954" s="40"/>
      <c r="E2954" s="40"/>
      <c r="G2954" s="8"/>
      <c r="I2954" s="8"/>
      <c r="J2954" s="8"/>
      <c r="L2954" s="2"/>
    </row>
    <row r="2955" spans="3:12" s="9" customFormat="1" x14ac:dyDescent="0.25">
      <c r="C2955" s="40"/>
      <c r="E2955" s="40"/>
      <c r="G2955" s="8"/>
      <c r="I2955" s="8"/>
      <c r="J2955" s="8"/>
      <c r="L2955" s="2"/>
    </row>
    <row r="2956" spans="3:12" s="9" customFormat="1" x14ac:dyDescent="0.25">
      <c r="C2956" s="40"/>
      <c r="E2956" s="40"/>
      <c r="G2956" s="8"/>
      <c r="I2956" s="8"/>
      <c r="J2956" s="8"/>
      <c r="L2956" s="2"/>
    </row>
    <row r="2957" spans="3:12" s="9" customFormat="1" x14ac:dyDescent="0.25">
      <c r="C2957" s="40"/>
      <c r="E2957" s="40"/>
      <c r="G2957" s="8"/>
      <c r="I2957" s="8"/>
      <c r="J2957" s="8"/>
      <c r="L2957" s="2"/>
    </row>
    <row r="2958" spans="3:12" s="9" customFormat="1" x14ac:dyDescent="0.25">
      <c r="C2958" s="40"/>
      <c r="E2958" s="40"/>
      <c r="G2958" s="8"/>
      <c r="I2958" s="8"/>
      <c r="J2958" s="8"/>
      <c r="L2958" s="2"/>
    </row>
    <row r="2959" spans="3:12" s="9" customFormat="1" x14ac:dyDescent="0.25">
      <c r="C2959" s="40"/>
      <c r="E2959" s="40"/>
      <c r="G2959" s="8"/>
      <c r="I2959" s="8"/>
      <c r="J2959" s="8"/>
      <c r="L2959" s="2"/>
    </row>
    <row r="2960" spans="3:12" s="9" customFormat="1" x14ac:dyDescent="0.25">
      <c r="C2960" s="40"/>
      <c r="E2960" s="40"/>
      <c r="G2960" s="8"/>
      <c r="I2960" s="8"/>
      <c r="J2960" s="8"/>
      <c r="L2960" s="2"/>
    </row>
    <row r="2961" spans="3:12" s="9" customFormat="1" x14ac:dyDescent="0.25">
      <c r="C2961" s="40"/>
      <c r="E2961" s="40"/>
      <c r="G2961" s="8"/>
      <c r="I2961" s="8"/>
      <c r="J2961" s="8"/>
      <c r="L2961" s="2"/>
    </row>
    <row r="2962" spans="3:12" s="9" customFormat="1" x14ac:dyDescent="0.25">
      <c r="C2962" s="40"/>
      <c r="E2962" s="40"/>
      <c r="G2962" s="8"/>
      <c r="I2962" s="8"/>
      <c r="J2962" s="8"/>
      <c r="L2962" s="2"/>
    </row>
    <row r="2963" spans="3:12" s="9" customFormat="1" x14ac:dyDescent="0.25">
      <c r="C2963" s="40"/>
      <c r="E2963" s="40"/>
      <c r="G2963" s="8"/>
      <c r="I2963" s="8"/>
      <c r="J2963" s="8"/>
      <c r="L2963" s="2"/>
    </row>
    <row r="2964" spans="3:12" s="9" customFormat="1" x14ac:dyDescent="0.25">
      <c r="C2964" s="40"/>
      <c r="E2964" s="40"/>
      <c r="G2964" s="8"/>
      <c r="I2964" s="8"/>
      <c r="J2964" s="8"/>
      <c r="L2964" s="2"/>
    </row>
    <row r="2965" spans="3:12" s="9" customFormat="1" x14ac:dyDescent="0.25">
      <c r="C2965" s="40"/>
      <c r="E2965" s="40"/>
      <c r="G2965" s="8"/>
      <c r="I2965" s="8"/>
      <c r="J2965" s="8"/>
      <c r="L2965" s="2"/>
    </row>
    <row r="2966" spans="3:12" s="9" customFormat="1" x14ac:dyDescent="0.25">
      <c r="C2966" s="40"/>
      <c r="E2966" s="40"/>
      <c r="G2966" s="8"/>
      <c r="I2966" s="8"/>
      <c r="J2966" s="8"/>
      <c r="L2966" s="2"/>
    </row>
    <row r="2967" spans="3:12" s="9" customFormat="1" x14ac:dyDescent="0.25">
      <c r="C2967" s="40"/>
      <c r="E2967" s="40"/>
      <c r="G2967" s="8"/>
      <c r="I2967" s="8"/>
      <c r="J2967" s="8"/>
      <c r="L2967" s="2"/>
    </row>
    <row r="2968" spans="3:12" s="9" customFormat="1" x14ac:dyDescent="0.25">
      <c r="C2968" s="40"/>
      <c r="E2968" s="40"/>
      <c r="G2968" s="8"/>
      <c r="I2968" s="8"/>
      <c r="J2968" s="8"/>
      <c r="L2968" s="2"/>
    </row>
    <row r="2969" spans="3:12" s="9" customFormat="1" x14ac:dyDescent="0.25">
      <c r="C2969" s="40"/>
      <c r="E2969" s="40"/>
      <c r="G2969" s="8"/>
      <c r="I2969" s="8"/>
      <c r="J2969" s="8"/>
      <c r="L2969" s="2"/>
    </row>
    <row r="2970" spans="3:12" s="9" customFormat="1" x14ac:dyDescent="0.25">
      <c r="C2970" s="40"/>
      <c r="E2970" s="40"/>
      <c r="G2970" s="8"/>
      <c r="I2970" s="8"/>
      <c r="J2970" s="8"/>
      <c r="L2970" s="2"/>
    </row>
    <row r="2971" spans="3:12" s="9" customFormat="1" x14ac:dyDescent="0.25">
      <c r="C2971" s="40"/>
      <c r="E2971" s="40"/>
      <c r="G2971" s="8"/>
      <c r="I2971" s="8"/>
      <c r="J2971" s="8"/>
      <c r="L2971" s="2"/>
    </row>
    <row r="2972" spans="3:12" s="9" customFormat="1" x14ac:dyDescent="0.25">
      <c r="C2972" s="40"/>
      <c r="E2972" s="40"/>
      <c r="G2972" s="8"/>
      <c r="I2972" s="8"/>
      <c r="J2972" s="8"/>
      <c r="L2972" s="2"/>
    </row>
    <row r="2973" spans="3:12" s="9" customFormat="1" x14ac:dyDescent="0.25">
      <c r="C2973" s="40"/>
      <c r="E2973" s="40"/>
      <c r="G2973" s="8"/>
      <c r="I2973" s="8"/>
      <c r="J2973" s="8"/>
      <c r="L2973" s="2"/>
    </row>
    <row r="2974" spans="3:12" s="9" customFormat="1" x14ac:dyDescent="0.25">
      <c r="C2974" s="40"/>
      <c r="E2974" s="40"/>
      <c r="G2974" s="8"/>
      <c r="I2974" s="8"/>
      <c r="J2974" s="8"/>
      <c r="L2974" s="2"/>
    </row>
    <row r="2975" spans="3:12" s="9" customFormat="1" x14ac:dyDescent="0.25">
      <c r="C2975" s="40"/>
      <c r="E2975" s="40"/>
      <c r="G2975" s="8"/>
      <c r="I2975" s="8"/>
      <c r="J2975" s="8"/>
      <c r="L2975" s="2"/>
    </row>
    <row r="2976" spans="3:12" s="9" customFormat="1" x14ac:dyDescent="0.25">
      <c r="C2976" s="40"/>
      <c r="E2976" s="40"/>
      <c r="G2976" s="8"/>
      <c r="I2976" s="8"/>
      <c r="J2976" s="8"/>
      <c r="L2976" s="2"/>
    </row>
    <row r="2977" spans="3:12" s="9" customFormat="1" x14ac:dyDescent="0.25">
      <c r="C2977" s="40"/>
      <c r="E2977" s="40"/>
      <c r="G2977" s="8"/>
      <c r="I2977" s="8"/>
      <c r="J2977" s="8"/>
      <c r="L2977" s="2"/>
    </row>
    <row r="2978" spans="3:12" s="9" customFormat="1" x14ac:dyDescent="0.25">
      <c r="C2978" s="40"/>
      <c r="E2978" s="40"/>
      <c r="G2978" s="8"/>
      <c r="I2978" s="8"/>
      <c r="J2978" s="8"/>
      <c r="L2978" s="2"/>
    </row>
    <row r="2979" spans="3:12" s="9" customFormat="1" x14ac:dyDescent="0.25">
      <c r="C2979" s="40"/>
      <c r="E2979" s="40"/>
      <c r="G2979" s="8"/>
      <c r="I2979" s="8"/>
      <c r="J2979" s="8"/>
      <c r="L2979" s="2"/>
    </row>
    <row r="2980" spans="3:12" s="9" customFormat="1" x14ac:dyDescent="0.25">
      <c r="C2980" s="40"/>
      <c r="E2980" s="40"/>
      <c r="G2980" s="8"/>
      <c r="I2980" s="8"/>
      <c r="J2980" s="8"/>
      <c r="L2980" s="2"/>
    </row>
    <row r="2981" spans="3:12" s="9" customFormat="1" x14ac:dyDescent="0.25">
      <c r="C2981" s="40"/>
      <c r="E2981" s="40"/>
      <c r="G2981" s="8"/>
      <c r="I2981" s="8"/>
      <c r="J2981" s="8"/>
      <c r="L2981" s="2"/>
    </row>
    <row r="2982" spans="3:12" s="9" customFormat="1" x14ac:dyDescent="0.25">
      <c r="C2982" s="40"/>
      <c r="E2982" s="40"/>
      <c r="G2982" s="8"/>
      <c r="I2982" s="8"/>
      <c r="J2982" s="8"/>
      <c r="L2982" s="2"/>
    </row>
    <row r="2983" spans="3:12" s="9" customFormat="1" x14ac:dyDescent="0.25">
      <c r="C2983" s="40"/>
      <c r="E2983" s="40"/>
      <c r="G2983" s="8"/>
      <c r="I2983" s="8"/>
      <c r="J2983" s="8"/>
      <c r="L2983" s="2"/>
    </row>
    <row r="2984" spans="3:12" s="9" customFormat="1" x14ac:dyDescent="0.25">
      <c r="C2984" s="40"/>
      <c r="E2984" s="40"/>
      <c r="G2984" s="8"/>
      <c r="I2984" s="8"/>
      <c r="J2984" s="8"/>
      <c r="L2984" s="2"/>
    </row>
    <row r="2985" spans="3:12" s="9" customFormat="1" x14ac:dyDescent="0.25">
      <c r="C2985" s="40"/>
      <c r="E2985" s="40"/>
      <c r="G2985" s="8"/>
      <c r="I2985" s="8"/>
      <c r="J2985" s="8"/>
      <c r="L2985" s="2"/>
    </row>
    <row r="2986" spans="3:12" s="9" customFormat="1" x14ac:dyDescent="0.25">
      <c r="C2986" s="40"/>
      <c r="E2986" s="40"/>
      <c r="G2986" s="8"/>
      <c r="I2986" s="8"/>
      <c r="J2986" s="8"/>
      <c r="L2986" s="2"/>
    </row>
    <row r="2987" spans="3:12" s="9" customFormat="1" x14ac:dyDescent="0.25">
      <c r="C2987" s="40"/>
      <c r="E2987" s="40"/>
      <c r="G2987" s="8"/>
      <c r="I2987" s="8"/>
      <c r="J2987" s="8"/>
      <c r="L2987" s="2"/>
    </row>
    <row r="2988" spans="3:12" s="9" customFormat="1" x14ac:dyDescent="0.25">
      <c r="C2988" s="40"/>
      <c r="E2988" s="40"/>
      <c r="G2988" s="8"/>
      <c r="I2988" s="8"/>
      <c r="J2988" s="8"/>
      <c r="L2988" s="2"/>
    </row>
    <row r="2989" spans="3:12" s="9" customFormat="1" x14ac:dyDescent="0.25">
      <c r="C2989" s="40"/>
      <c r="E2989" s="40"/>
      <c r="G2989" s="8"/>
      <c r="I2989" s="8"/>
      <c r="J2989" s="8"/>
      <c r="L2989" s="2"/>
    </row>
    <row r="2990" spans="3:12" s="9" customFormat="1" x14ac:dyDescent="0.25">
      <c r="C2990" s="40"/>
      <c r="E2990" s="40"/>
      <c r="G2990" s="8"/>
      <c r="I2990" s="8"/>
      <c r="J2990" s="8"/>
      <c r="L2990" s="2"/>
    </row>
    <row r="2991" spans="3:12" s="9" customFormat="1" x14ac:dyDescent="0.25">
      <c r="C2991" s="40"/>
      <c r="E2991" s="40"/>
      <c r="G2991" s="8"/>
      <c r="I2991" s="8"/>
      <c r="J2991" s="8"/>
      <c r="L2991" s="2"/>
    </row>
    <row r="2992" spans="3:12" s="9" customFormat="1" x14ac:dyDescent="0.25">
      <c r="C2992" s="40"/>
      <c r="E2992" s="40"/>
      <c r="G2992" s="8"/>
      <c r="I2992" s="8"/>
      <c r="J2992" s="8"/>
      <c r="L2992" s="2"/>
    </row>
    <row r="2993" spans="3:12" s="9" customFormat="1" x14ac:dyDescent="0.25">
      <c r="C2993" s="40"/>
      <c r="E2993" s="40"/>
      <c r="G2993" s="8"/>
      <c r="I2993" s="8"/>
      <c r="J2993" s="8"/>
      <c r="L2993" s="2"/>
    </row>
    <row r="2994" spans="3:12" s="9" customFormat="1" x14ac:dyDescent="0.25">
      <c r="C2994" s="40"/>
      <c r="E2994" s="40"/>
      <c r="G2994" s="8"/>
      <c r="I2994" s="8"/>
      <c r="J2994" s="8"/>
      <c r="L2994" s="2"/>
    </row>
    <row r="2995" spans="3:12" s="9" customFormat="1" x14ac:dyDescent="0.25">
      <c r="C2995" s="40"/>
      <c r="E2995" s="40"/>
      <c r="G2995" s="8"/>
      <c r="I2995" s="8"/>
      <c r="J2995" s="8"/>
      <c r="L2995" s="2"/>
    </row>
    <row r="2996" spans="3:12" s="9" customFormat="1" x14ac:dyDescent="0.25">
      <c r="C2996" s="40"/>
      <c r="E2996" s="40"/>
      <c r="G2996" s="8"/>
      <c r="I2996" s="8"/>
      <c r="J2996" s="8"/>
      <c r="L2996" s="2"/>
    </row>
    <row r="2997" spans="3:12" s="9" customFormat="1" x14ac:dyDescent="0.25">
      <c r="C2997" s="40"/>
      <c r="E2997" s="40"/>
      <c r="G2997" s="8"/>
      <c r="I2997" s="8"/>
      <c r="J2997" s="8"/>
      <c r="L2997" s="2"/>
    </row>
    <row r="2998" spans="3:12" s="9" customFormat="1" x14ac:dyDescent="0.25">
      <c r="C2998" s="40"/>
      <c r="E2998" s="40"/>
      <c r="G2998" s="8"/>
      <c r="I2998" s="8"/>
      <c r="J2998" s="8"/>
      <c r="L2998" s="2"/>
    </row>
    <row r="2999" spans="3:12" s="9" customFormat="1" x14ac:dyDescent="0.25">
      <c r="C2999" s="40"/>
      <c r="E2999" s="40"/>
      <c r="G2999" s="8"/>
      <c r="I2999" s="8"/>
      <c r="J2999" s="8"/>
      <c r="L2999" s="2"/>
    </row>
    <row r="3000" spans="3:12" s="9" customFormat="1" x14ac:dyDescent="0.25">
      <c r="C3000" s="40"/>
      <c r="E3000" s="40"/>
      <c r="G3000" s="8"/>
      <c r="I3000" s="8"/>
      <c r="J3000" s="8"/>
      <c r="L3000" s="2"/>
    </row>
    <row r="3001" spans="3:12" s="9" customFormat="1" x14ac:dyDescent="0.25">
      <c r="C3001" s="40"/>
      <c r="E3001" s="40"/>
      <c r="G3001" s="8"/>
      <c r="I3001" s="8"/>
      <c r="J3001" s="8"/>
      <c r="L3001" s="2"/>
    </row>
    <row r="3002" spans="3:12" s="9" customFormat="1" x14ac:dyDescent="0.25">
      <c r="C3002" s="40"/>
      <c r="E3002" s="40"/>
      <c r="G3002" s="8"/>
      <c r="I3002" s="8"/>
      <c r="J3002" s="8"/>
      <c r="L3002" s="2"/>
    </row>
    <row r="3003" spans="3:12" s="9" customFormat="1" x14ac:dyDescent="0.25">
      <c r="C3003" s="40"/>
      <c r="E3003" s="40"/>
      <c r="G3003" s="8"/>
      <c r="I3003" s="8"/>
      <c r="J3003" s="8"/>
      <c r="L3003" s="2"/>
    </row>
    <row r="3004" spans="3:12" s="9" customFormat="1" x14ac:dyDescent="0.25">
      <c r="C3004" s="40"/>
      <c r="E3004" s="40"/>
      <c r="G3004" s="8"/>
      <c r="I3004" s="8"/>
      <c r="J3004" s="8"/>
      <c r="L3004" s="2"/>
    </row>
    <row r="3005" spans="3:12" s="9" customFormat="1" x14ac:dyDescent="0.25">
      <c r="C3005" s="40"/>
      <c r="E3005" s="40"/>
      <c r="G3005" s="8"/>
      <c r="I3005" s="8"/>
      <c r="J3005" s="8"/>
      <c r="L3005" s="2"/>
    </row>
    <row r="3006" spans="3:12" s="9" customFormat="1" x14ac:dyDescent="0.25">
      <c r="C3006" s="40"/>
      <c r="E3006" s="40"/>
      <c r="G3006" s="8"/>
      <c r="I3006" s="8"/>
      <c r="J3006" s="8"/>
      <c r="L3006" s="2"/>
    </row>
    <row r="3007" spans="3:12" s="9" customFormat="1" x14ac:dyDescent="0.25">
      <c r="C3007" s="40"/>
      <c r="E3007" s="40"/>
      <c r="G3007" s="8"/>
      <c r="I3007" s="8"/>
      <c r="J3007" s="8"/>
      <c r="L3007" s="2"/>
    </row>
    <row r="3008" spans="3:12" s="9" customFormat="1" x14ac:dyDescent="0.25">
      <c r="C3008" s="40"/>
      <c r="E3008" s="40"/>
      <c r="G3008" s="8"/>
      <c r="I3008" s="8"/>
      <c r="J3008" s="8"/>
      <c r="L3008" s="2"/>
    </row>
    <row r="3009" spans="3:12" s="9" customFormat="1" x14ac:dyDescent="0.25">
      <c r="C3009" s="40"/>
      <c r="E3009" s="40"/>
      <c r="G3009" s="8"/>
      <c r="I3009" s="8"/>
      <c r="J3009" s="8"/>
      <c r="L3009" s="2"/>
    </row>
    <row r="3010" spans="3:12" s="9" customFormat="1" x14ac:dyDescent="0.25">
      <c r="C3010" s="40"/>
      <c r="E3010" s="40"/>
      <c r="G3010" s="8"/>
      <c r="I3010" s="8"/>
      <c r="J3010" s="8"/>
      <c r="L3010" s="2"/>
    </row>
    <row r="3011" spans="3:12" s="9" customFormat="1" x14ac:dyDescent="0.25">
      <c r="C3011" s="40"/>
      <c r="E3011" s="40"/>
      <c r="G3011" s="8"/>
      <c r="I3011" s="8"/>
      <c r="J3011" s="8"/>
      <c r="L3011" s="2"/>
    </row>
    <row r="3012" spans="3:12" s="9" customFormat="1" x14ac:dyDescent="0.25">
      <c r="C3012" s="40"/>
      <c r="E3012" s="40"/>
      <c r="G3012" s="8"/>
      <c r="I3012" s="8"/>
      <c r="J3012" s="8"/>
      <c r="L3012" s="2"/>
    </row>
    <row r="3013" spans="3:12" s="9" customFormat="1" x14ac:dyDescent="0.25">
      <c r="C3013" s="40"/>
      <c r="E3013" s="40"/>
      <c r="G3013" s="8"/>
      <c r="I3013" s="8"/>
      <c r="J3013" s="8"/>
      <c r="L3013" s="2"/>
    </row>
    <row r="3014" spans="3:12" s="9" customFormat="1" x14ac:dyDescent="0.25">
      <c r="C3014" s="40"/>
      <c r="E3014" s="40"/>
      <c r="G3014" s="8"/>
      <c r="I3014" s="8"/>
      <c r="J3014" s="8"/>
      <c r="L3014" s="2"/>
    </row>
    <row r="3015" spans="3:12" s="9" customFormat="1" x14ac:dyDescent="0.25">
      <c r="C3015" s="40"/>
      <c r="E3015" s="40"/>
      <c r="G3015" s="8"/>
      <c r="I3015" s="8"/>
      <c r="J3015" s="8"/>
      <c r="L3015" s="2"/>
    </row>
    <row r="3016" spans="3:12" s="9" customFormat="1" x14ac:dyDescent="0.25">
      <c r="C3016" s="40"/>
      <c r="E3016" s="40"/>
      <c r="G3016" s="8"/>
      <c r="I3016" s="8"/>
      <c r="J3016" s="8"/>
      <c r="L3016" s="2"/>
    </row>
    <row r="3017" spans="3:12" s="9" customFormat="1" x14ac:dyDescent="0.25">
      <c r="C3017" s="40"/>
      <c r="E3017" s="40"/>
      <c r="G3017" s="8"/>
      <c r="I3017" s="8"/>
      <c r="J3017" s="8"/>
      <c r="L3017" s="2"/>
    </row>
    <row r="3018" spans="3:12" s="9" customFormat="1" x14ac:dyDescent="0.25">
      <c r="C3018" s="40"/>
      <c r="E3018" s="40"/>
      <c r="G3018" s="8"/>
      <c r="I3018" s="8"/>
      <c r="J3018" s="8"/>
      <c r="L3018" s="2"/>
    </row>
    <row r="3019" spans="3:12" s="9" customFormat="1" x14ac:dyDescent="0.25">
      <c r="C3019" s="40"/>
      <c r="E3019" s="40"/>
      <c r="G3019" s="8"/>
      <c r="I3019" s="8"/>
      <c r="J3019" s="8"/>
      <c r="L3019" s="2"/>
    </row>
    <row r="3020" spans="3:12" s="9" customFormat="1" x14ac:dyDescent="0.25">
      <c r="C3020" s="40"/>
      <c r="E3020" s="40"/>
      <c r="G3020" s="8"/>
      <c r="I3020" s="8"/>
      <c r="J3020" s="8"/>
      <c r="L3020" s="2"/>
    </row>
    <row r="3021" spans="3:12" s="9" customFormat="1" x14ac:dyDescent="0.25">
      <c r="C3021" s="40"/>
      <c r="E3021" s="40"/>
      <c r="G3021" s="8"/>
      <c r="I3021" s="8"/>
      <c r="J3021" s="8"/>
      <c r="L3021" s="2"/>
    </row>
    <row r="3022" spans="3:12" s="9" customFormat="1" x14ac:dyDescent="0.25">
      <c r="C3022" s="40"/>
      <c r="E3022" s="40"/>
      <c r="G3022" s="8"/>
      <c r="I3022" s="8"/>
      <c r="J3022" s="8"/>
      <c r="L3022" s="2"/>
    </row>
    <row r="3023" spans="3:12" s="9" customFormat="1" x14ac:dyDescent="0.25">
      <c r="C3023" s="40"/>
      <c r="E3023" s="40"/>
      <c r="G3023" s="8"/>
      <c r="I3023" s="8"/>
      <c r="J3023" s="8"/>
      <c r="L3023" s="2"/>
    </row>
    <row r="3024" spans="3:12" s="9" customFormat="1" x14ac:dyDescent="0.25">
      <c r="C3024" s="40"/>
      <c r="E3024" s="40"/>
      <c r="G3024" s="8"/>
      <c r="I3024" s="8"/>
      <c r="J3024" s="8"/>
      <c r="L3024" s="2"/>
    </row>
    <row r="3025" spans="3:12" s="9" customFormat="1" x14ac:dyDescent="0.25">
      <c r="C3025" s="40"/>
      <c r="E3025" s="40"/>
      <c r="G3025" s="8"/>
      <c r="I3025" s="8"/>
      <c r="J3025" s="8"/>
      <c r="L3025" s="2"/>
    </row>
    <row r="3026" spans="3:12" s="9" customFormat="1" x14ac:dyDescent="0.25">
      <c r="C3026" s="40"/>
      <c r="E3026" s="40"/>
      <c r="G3026" s="8"/>
      <c r="I3026" s="8"/>
      <c r="J3026" s="8"/>
      <c r="L3026" s="2"/>
    </row>
    <row r="3027" spans="3:12" s="9" customFormat="1" x14ac:dyDescent="0.25">
      <c r="C3027" s="40"/>
      <c r="E3027" s="40"/>
      <c r="G3027" s="8"/>
      <c r="I3027" s="8"/>
      <c r="J3027" s="8"/>
      <c r="L3027" s="2"/>
    </row>
    <row r="3028" spans="3:12" s="9" customFormat="1" x14ac:dyDescent="0.25">
      <c r="C3028" s="40"/>
      <c r="E3028" s="40"/>
      <c r="G3028" s="8"/>
      <c r="I3028" s="8"/>
      <c r="J3028" s="8"/>
      <c r="L3028" s="2"/>
    </row>
    <row r="3029" spans="3:12" s="9" customFormat="1" x14ac:dyDescent="0.25">
      <c r="C3029" s="40"/>
      <c r="E3029" s="40"/>
      <c r="G3029" s="8"/>
      <c r="I3029" s="8"/>
      <c r="J3029" s="8"/>
      <c r="L3029" s="2"/>
    </row>
    <row r="3030" spans="3:12" s="9" customFormat="1" x14ac:dyDescent="0.25">
      <c r="C3030" s="40"/>
      <c r="E3030" s="40"/>
      <c r="G3030" s="8"/>
      <c r="I3030" s="8"/>
      <c r="J3030" s="8"/>
      <c r="L3030" s="2"/>
    </row>
    <row r="3031" spans="3:12" s="9" customFormat="1" x14ac:dyDescent="0.25">
      <c r="C3031" s="40"/>
      <c r="E3031" s="40"/>
      <c r="G3031" s="8"/>
      <c r="I3031" s="8"/>
      <c r="J3031" s="8"/>
      <c r="L3031" s="2"/>
    </row>
    <row r="3032" spans="3:12" s="9" customFormat="1" x14ac:dyDescent="0.25">
      <c r="C3032" s="40"/>
      <c r="E3032" s="40"/>
      <c r="G3032" s="8"/>
      <c r="I3032" s="8"/>
      <c r="J3032" s="8"/>
      <c r="L3032" s="2"/>
    </row>
    <row r="3033" spans="3:12" s="9" customFormat="1" x14ac:dyDescent="0.25">
      <c r="C3033" s="40"/>
      <c r="E3033" s="40"/>
      <c r="G3033" s="8"/>
      <c r="I3033" s="8"/>
      <c r="J3033" s="8"/>
      <c r="L3033" s="2"/>
    </row>
    <row r="3034" spans="3:12" s="9" customFormat="1" x14ac:dyDescent="0.25">
      <c r="C3034" s="40"/>
      <c r="E3034" s="40"/>
      <c r="G3034" s="8"/>
      <c r="I3034" s="8"/>
      <c r="J3034" s="8"/>
      <c r="L3034" s="2"/>
    </row>
    <row r="3035" spans="3:12" s="9" customFormat="1" x14ac:dyDescent="0.25">
      <c r="C3035" s="40"/>
      <c r="E3035" s="40"/>
      <c r="G3035" s="8"/>
      <c r="I3035" s="8"/>
      <c r="J3035" s="8"/>
      <c r="L3035" s="2"/>
    </row>
    <row r="3036" spans="3:12" s="9" customFormat="1" x14ac:dyDescent="0.25">
      <c r="C3036" s="40"/>
      <c r="E3036" s="40"/>
      <c r="G3036" s="8"/>
      <c r="I3036" s="8"/>
      <c r="J3036" s="8"/>
      <c r="L3036" s="2"/>
    </row>
    <row r="3037" spans="3:12" s="9" customFormat="1" x14ac:dyDescent="0.25">
      <c r="C3037" s="40"/>
      <c r="E3037" s="40"/>
      <c r="G3037" s="8"/>
      <c r="I3037" s="8"/>
      <c r="J3037" s="8"/>
      <c r="L3037" s="2"/>
    </row>
    <row r="3038" spans="3:12" s="9" customFormat="1" x14ac:dyDescent="0.25">
      <c r="C3038" s="40"/>
      <c r="E3038" s="40"/>
      <c r="G3038" s="8"/>
      <c r="I3038" s="8"/>
      <c r="J3038" s="8"/>
      <c r="L3038" s="2"/>
    </row>
    <row r="3039" spans="3:12" s="9" customFormat="1" x14ac:dyDescent="0.25">
      <c r="C3039" s="40"/>
      <c r="E3039" s="40"/>
      <c r="G3039" s="8"/>
      <c r="I3039" s="8"/>
      <c r="J3039" s="8"/>
      <c r="L3039" s="2"/>
    </row>
    <row r="3040" spans="3:12" s="9" customFormat="1" x14ac:dyDescent="0.25">
      <c r="C3040" s="40"/>
      <c r="E3040" s="40"/>
      <c r="G3040" s="8"/>
      <c r="I3040" s="8"/>
      <c r="J3040" s="8"/>
      <c r="L3040" s="2"/>
    </row>
    <row r="3041" spans="3:12" s="9" customFormat="1" x14ac:dyDescent="0.25">
      <c r="C3041" s="40"/>
      <c r="E3041" s="40"/>
      <c r="G3041" s="8"/>
      <c r="I3041" s="8"/>
      <c r="J3041" s="8"/>
      <c r="L3041" s="2"/>
    </row>
    <row r="3042" spans="3:12" s="9" customFormat="1" x14ac:dyDescent="0.25">
      <c r="C3042" s="40"/>
      <c r="E3042" s="40"/>
      <c r="G3042" s="8"/>
      <c r="I3042" s="8"/>
      <c r="J3042" s="8"/>
      <c r="L3042" s="2"/>
    </row>
    <row r="3043" spans="3:12" s="9" customFormat="1" x14ac:dyDescent="0.25">
      <c r="C3043" s="40"/>
      <c r="E3043" s="40"/>
      <c r="G3043" s="8"/>
      <c r="I3043" s="8"/>
      <c r="J3043" s="8"/>
      <c r="L3043" s="2"/>
    </row>
    <row r="3044" spans="3:12" s="9" customFormat="1" x14ac:dyDescent="0.25">
      <c r="C3044" s="40"/>
      <c r="E3044" s="40"/>
      <c r="G3044" s="8"/>
      <c r="I3044" s="8"/>
      <c r="J3044" s="8"/>
      <c r="L3044" s="2"/>
    </row>
    <row r="3045" spans="3:12" s="9" customFormat="1" x14ac:dyDescent="0.25">
      <c r="C3045" s="40"/>
      <c r="E3045" s="40"/>
      <c r="G3045" s="8"/>
      <c r="I3045" s="8"/>
      <c r="J3045" s="8"/>
      <c r="L3045" s="2"/>
    </row>
    <row r="3046" spans="3:12" s="9" customFormat="1" x14ac:dyDescent="0.25">
      <c r="C3046" s="40"/>
      <c r="E3046" s="40"/>
      <c r="G3046" s="8"/>
      <c r="I3046" s="8"/>
      <c r="J3046" s="8"/>
      <c r="L3046" s="2"/>
    </row>
    <row r="3047" spans="3:12" s="9" customFormat="1" x14ac:dyDescent="0.25">
      <c r="C3047" s="40"/>
      <c r="E3047" s="40"/>
      <c r="G3047" s="8"/>
      <c r="I3047" s="8"/>
      <c r="J3047" s="8"/>
      <c r="L3047" s="2"/>
    </row>
    <row r="3048" spans="3:12" s="9" customFormat="1" x14ac:dyDescent="0.25">
      <c r="C3048" s="40"/>
      <c r="E3048" s="40"/>
      <c r="G3048" s="8"/>
      <c r="I3048" s="8"/>
      <c r="J3048" s="8"/>
      <c r="L3048" s="2"/>
    </row>
    <row r="3049" spans="3:12" s="9" customFormat="1" x14ac:dyDescent="0.25">
      <c r="C3049" s="40"/>
      <c r="E3049" s="40"/>
      <c r="G3049" s="8"/>
      <c r="I3049" s="8"/>
      <c r="J3049" s="8"/>
      <c r="L3049" s="2"/>
    </row>
    <row r="3050" spans="3:12" s="9" customFormat="1" x14ac:dyDescent="0.25">
      <c r="C3050" s="40"/>
      <c r="E3050" s="40"/>
      <c r="G3050" s="8"/>
      <c r="I3050" s="8"/>
      <c r="J3050" s="8"/>
      <c r="L3050" s="2"/>
    </row>
    <row r="3051" spans="3:12" s="9" customFormat="1" x14ac:dyDescent="0.25">
      <c r="C3051" s="40"/>
      <c r="E3051" s="40"/>
      <c r="G3051" s="8"/>
      <c r="I3051" s="8"/>
      <c r="J3051" s="8"/>
      <c r="L3051" s="2"/>
    </row>
    <row r="3052" spans="3:12" s="9" customFormat="1" x14ac:dyDescent="0.25">
      <c r="C3052" s="40"/>
      <c r="E3052" s="40"/>
      <c r="G3052" s="8"/>
      <c r="I3052" s="8"/>
      <c r="J3052" s="8"/>
      <c r="L3052" s="2"/>
    </row>
    <row r="3053" spans="3:12" s="9" customFormat="1" x14ac:dyDescent="0.25">
      <c r="C3053" s="40"/>
      <c r="E3053" s="40"/>
      <c r="G3053" s="8"/>
      <c r="I3053" s="8"/>
      <c r="J3053" s="8"/>
      <c r="L3053" s="2"/>
    </row>
    <row r="3054" spans="3:12" s="9" customFormat="1" x14ac:dyDescent="0.25">
      <c r="C3054" s="40"/>
      <c r="E3054" s="40"/>
      <c r="G3054" s="8"/>
      <c r="I3054" s="8"/>
      <c r="J3054" s="8"/>
      <c r="L3054" s="2"/>
    </row>
    <row r="3055" spans="3:12" s="9" customFormat="1" x14ac:dyDescent="0.25">
      <c r="C3055" s="40"/>
      <c r="E3055" s="40"/>
      <c r="G3055" s="8"/>
      <c r="I3055" s="8"/>
      <c r="J3055" s="8"/>
      <c r="L3055" s="2"/>
    </row>
    <row r="3056" spans="3:12" s="9" customFormat="1" x14ac:dyDescent="0.25">
      <c r="C3056" s="40"/>
      <c r="E3056" s="40"/>
      <c r="G3056" s="8"/>
      <c r="I3056" s="8"/>
      <c r="J3056" s="8"/>
      <c r="L3056" s="2"/>
    </row>
    <row r="3057" spans="3:12" s="9" customFormat="1" x14ac:dyDescent="0.25">
      <c r="C3057" s="40"/>
      <c r="E3057" s="40"/>
      <c r="G3057" s="8"/>
      <c r="I3057" s="8"/>
      <c r="J3057" s="8"/>
      <c r="L3057" s="2"/>
    </row>
    <row r="3058" spans="3:12" s="9" customFormat="1" x14ac:dyDescent="0.25">
      <c r="C3058" s="40"/>
      <c r="E3058" s="40"/>
      <c r="G3058" s="8"/>
      <c r="I3058" s="8"/>
      <c r="J3058" s="8"/>
      <c r="L3058" s="2"/>
    </row>
    <row r="3059" spans="3:12" s="9" customFormat="1" x14ac:dyDescent="0.25">
      <c r="C3059" s="40"/>
      <c r="E3059" s="40"/>
      <c r="G3059" s="8"/>
      <c r="I3059" s="8"/>
      <c r="J3059" s="8"/>
      <c r="L3059" s="2"/>
    </row>
    <row r="3060" spans="3:12" s="9" customFormat="1" x14ac:dyDescent="0.25">
      <c r="C3060" s="40"/>
      <c r="E3060" s="40"/>
      <c r="G3060" s="8"/>
      <c r="I3060" s="8"/>
      <c r="J3060" s="8"/>
      <c r="L3060" s="2"/>
    </row>
    <row r="3061" spans="3:12" s="9" customFormat="1" x14ac:dyDescent="0.25">
      <c r="C3061" s="40"/>
      <c r="E3061" s="40"/>
      <c r="G3061" s="8"/>
      <c r="I3061" s="8"/>
      <c r="J3061" s="8"/>
      <c r="L3061" s="2"/>
    </row>
    <row r="3062" spans="3:12" s="9" customFormat="1" x14ac:dyDescent="0.25">
      <c r="C3062" s="40"/>
      <c r="E3062" s="40"/>
      <c r="G3062" s="8"/>
      <c r="I3062" s="8"/>
      <c r="J3062" s="8"/>
      <c r="L3062" s="2"/>
    </row>
    <row r="3063" spans="3:12" s="9" customFormat="1" x14ac:dyDescent="0.25">
      <c r="C3063" s="40"/>
      <c r="E3063" s="40"/>
      <c r="G3063" s="8"/>
      <c r="I3063" s="8"/>
      <c r="J3063" s="8"/>
      <c r="L3063" s="2"/>
    </row>
    <row r="3064" spans="3:12" s="9" customFormat="1" x14ac:dyDescent="0.25">
      <c r="C3064" s="40"/>
      <c r="E3064" s="40"/>
      <c r="G3064" s="8"/>
      <c r="I3064" s="8"/>
      <c r="J3064" s="8"/>
      <c r="L3064" s="2"/>
    </row>
    <row r="3065" spans="3:12" s="9" customFormat="1" x14ac:dyDescent="0.25">
      <c r="C3065" s="40"/>
      <c r="E3065" s="40"/>
      <c r="G3065" s="8"/>
      <c r="I3065" s="8"/>
      <c r="J3065" s="8"/>
      <c r="L3065" s="2"/>
    </row>
    <row r="3066" spans="3:12" s="9" customFormat="1" x14ac:dyDescent="0.25">
      <c r="C3066" s="40"/>
      <c r="E3066" s="40"/>
      <c r="G3066" s="8"/>
      <c r="I3066" s="8"/>
      <c r="J3066" s="8"/>
      <c r="L3066" s="2"/>
    </row>
    <row r="3067" spans="3:12" s="9" customFormat="1" x14ac:dyDescent="0.25">
      <c r="C3067" s="40"/>
      <c r="E3067" s="40"/>
      <c r="G3067" s="8"/>
      <c r="I3067" s="8"/>
      <c r="J3067" s="8"/>
      <c r="L3067" s="2"/>
    </row>
    <row r="3068" spans="3:12" s="9" customFormat="1" x14ac:dyDescent="0.25">
      <c r="C3068" s="40"/>
      <c r="E3068" s="40"/>
      <c r="G3068" s="8"/>
      <c r="I3068" s="8"/>
      <c r="J3068" s="8"/>
      <c r="L3068" s="2"/>
    </row>
    <row r="3069" spans="3:12" s="9" customFormat="1" x14ac:dyDescent="0.25">
      <c r="C3069" s="40"/>
      <c r="E3069" s="40"/>
      <c r="G3069" s="8"/>
      <c r="I3069" s="8"/>
      <c r="J3069" s="8"/>
      <c r="L3069" s="2"/>
    </row>
    <row r="3070" spans="3:12" s="9" customFormat="1" x14ac:dyDescent="0.25">
      <c r="C3070" s="40"/>
      <c r="E3070" s="40"/>
      <c r="G3070" s="8"/>
      <c r="I3070" s="8"/>
      <c r="J3070" s="8"/>
      <c r="L3070" s="2"/>
    </row>
    <row r="3071" spans="3:12" s="9" customFormat="1" x14ac:dyDescent="0.25">
      <c r="C3071" s="40"/>
      <c r="E3071" s="40"/>
      <c r="G3071" s="8"/>
      <c r="I3071" s="8"/>
      <c r="J3071" s="8"/>
      <c r="L3071" s="2"/>
    </row>
    <row r="3072" spans="3:12" s="9" customFormat="1" x14ac:dyDescent="0.25">
      <c r="C3072" s="40"/>
      <c r="E3072" s="40"/>
      <c r="G3072" s="8"/>
      <c r="I3072" s="8"/>
      <c r="J3072" s="8"/>
      <c r="L3072" s="2"/>
    </row>
    <row r="3073" spans="3:12" s="9" customFormat="1" x14ac:dyDescent="0.25">
      <c r="C3073" s="40"/>
      <c r="E3073" s="40"/>
      <c r="G3073" s="8"/>
      <c r="I3073" s="8"/>
      <c r="J3073" s="8"/>
      <c r="L3073" s="2"/>
    </row>
    <row r="3074" spans="3:12" s="9" customFormat="1" x14ac:dyDescent="0.25">
      <c r="C3074" s="40"/>
      <c r="E3074" s="40"/>
      <c r="G3074" s="8"/>
      <c r="I3074" s="8"/>
      <c r="J3074" s="8"/>
      <c r="L3074" s="2"/>
    </row>
    <row r="3075" spans="3:12" s="9" customFormat="1" x14ac:dyDescent="0.25">
      <c r="C3075" s="40"/>
      <c r="E3075" s="40"/>
      <c r="G3075" s="8"/>
      <c r="I3075" s="8"/>
      <c r="J3075" s="8"/>
      <c r="L3075" s="2"/>
    </row>
    <row r="3076" spans="3:12" s="9" customFormat="1" x14ac:dyDescent="0.25">
      <c r="C3076" s="40"/>
      <c r="E3076" s="40"/>
      <c r="G3076" s="8"/>
      <c r="I3076" s="8"/>
      <c r="J3076" s="8"/>
      <c r="L3076" s="2"/>
    </row>
    <row r="3077" spans="3:12" s="9" customFormat="1" x14ac:dyDescent="0.25">
      <c r="C3077" s="40"/>
      <c r="E3077" s="40"/>
      <c r="G3077" s="8"/>
      <c r="I3077" s="8"/>
      <c r="J3077" s="8"/>
      <c r="L3077" s="2"/>
    </row>
    <row r="3078" spans="3:12" s="9" customFormat="1" x14ac:dyDescent="0.25">
      <c r="C3078" s="40"/>
      <c r="E3078" s="40"/>
      <c r="G3078" s="8"/>
      <c r="I3078" s="8"/>
      <c r="J3078" s="8"/>
      <c r="L3078" s="2"/>
    </row>
    <row r="3079" spans="3:12" s="9" customFormat="1" x14ac:dyDescent="0.25">
      <c r="C3079" s="40"/>
      <c r="E3079" s="40"/>
      <c r="G3079" s="8"/>
      <c r="I3079" s="8"/>
      <c r="J3079" s="8"/>
      <c r="L3079" s="2"/>
    </row>
    <row r="3080" spans="3:12" s="9" customFormat="1" x14ac:dyDescent="0.25">
      <c r="C3080" s="40"/>
      <c r="E3080" s="40"/>
      <c r="G3080" s="8"/>
      <c r="I3080" s="8"/>
      <c r="J3080" s="8"/>
      <c r="L3080" s="2"/>
    </row>
    <row r="3081" spans="3:12" s="9" customFormat="1" x14ac:dyDescent="0.25">
      <c r="C3081" s="40"/>
      <c r="E3081" s="40"/>
      <c r="G3081" s="8"/>
      <c r="I3081" s="8"/>
      <c r="J3081" s="8"/>
      <c r="L3081" s="2"/>
    </row>
    <row r="3082" spans="3:12" s="9" customFormat="1" x14ac:dyDescent="0.25">
      <c r="C3082" s="40"/>
      <c r="E3082" s="40"/>
      <c r="G3082" s="8"/>
      <c r="I3082" s="8"/>
      <c r="J3082" s="8"/>
      <c r="L3082" s="2"/>
    </row>
    <row r="3083" spans="3:12" s="9" customFormat="1" x14ac:dyDescent="0.25">
      <c r="C3083" s="40"/>
      <c r="E3083" s="40"/>
      <c r="G3083" s="8"/>
      <c r="I3083" s="8"/>
      <c r="J3083" s="8"/>
      <c r="L3083" s="2"/>
    </row>
    <row r="3084" spans="3:12" s="9" customFormat="1" x14ac:dyDescent="0.25">
      <c r="C3084" s="40"/>
      <c r="E3084" s="40"/>
      <c r="G3084" s="8"/>
      <c r="I3084" s="8"/>
      <c r="J3084" s="8"/>
      <c r="L3084" s="2"/>
    </row>
    <row r="3085" spans="3:12" s="9" customFormat="1" x14ac:dyDescent="0.25">
      <c r="C3085" s="40"/>
      <c r="E3085" s="40"/>
      <c r="G3085" s="8"/>
      <c r="I3085" s="8"/>
      <c r="J3085" s="8"/>
      <c r="L3085" s="2"/>
    </row>
    <row r="3086" spans="3:12" s="9" customFormat="1" x14ac:dyDescent="0.25">
      <c r="C3086" s="40"/>
      <c r="E3086" s="40"/>
      <c r="G3086" s="8"/>
      <c r="I3086" s="8"/>
      <c r="J3086" s="8"/>
      <c r="L3086" s="2"/>
    </row>
    <row r="3087" spans="3:12" s="9" customFormat="1" x14ac:dyDescent="0.25">
      <c r="C3087" s="40"/>
      <c r="E3087" s="40"/>
      <c r="G3087" s="8"/>
      <c r="I3087" s="8"/>
      <c r="J3087" s="8"/>
      <c r="L3087" s="2"/>
    </row>
    <row r="3088" spans="3:12" s="9" customFormat="1" x14ac:dyDescent="0.25">
      <c r="C3088" s="40"/>
      <c r="E3088" s="40"/>
      <c r="G3088" s="8"/>
      <c r="I3088" s="8"/>
      <c r="J3088" s="8"/>
      <c r="L3088" s="2"/>
    </row>
    <row r="3089" spans="3:12" s="9" customFormat="1" x14ac:dyDescent="0.25">
      <c r="C3089" s="40"/>
      <c r="E3089" s="40"/>
      <c r="G3089" s="8"/>
      <c r="I3089" s="8"/>
      <c r="J3089" s="8"/>
      <c r="L3089" s="2"/>
    </row>
    <row r="3090" spans="3:12" s="9" customFormat="1" x14ac:dyDescent="0.25">
      <c r="C3090" s="40"/>
      <c r="E3090" s="40"/>
      <c r="G3090" s="8"/>
      <c r="I3090" s="8"/>
      <c r="J3090" s="8"/>
      <c r="L3090" s="2"/>
    </row>
    <row r="3091" spans="3:12" s="9" customFormat="1" x14ac:dyDescent="0.25">
      <c r="C3091" s="40"/>
      <c r="E3091" s="40"/>
      <c r="G3091" s="8"/>
      <c r="I3091" s="8"/>
      <c r="J3091" s="8"/>
      <c r="L3091" s="2"/>
    </row>
    <row r="3092" spans="3:12" s="9" customFormat="1" x14ac:dyDescent="0.25">
      <c r="C3092" s="40"/>
      <c r="E3092" s="40"/>
      <c r="G3092" s="8"/>
      <c r="I3092" s="8"/>
      <c r="J3092" s="8"/>
      <c r="L3092" s="2"/>
    </row>
    <row r="3093" spans="3:12" s="9" customFormat="1" x14ac:dyDescent="0.25">
      <c r="C3093" s="40"/>
      <c r="E3093" s="40"/>
      <c r="G3093" s="8"/>
      <c r="I3093" s="8"/>
      <c r="J3093" s="8"/>
      <c r="L3093" s="2"/>
    </row>
    <row r="3094" spans="3:12" s="9" customFormat="1" x14ac:dyDescent="0.25">
      <c r="C3094" s="40"/>
      <c r="E3094" s="40"/>
      <c r="G3094" s="8"/>
      <c r="I3094" s="8"/>
      <c r="J3094" s="8"/>
      <c r="L3094" s="2"/>
    </row>
    <row r="3095" spans="3:12" s="9" customFormat="1" x14ac:dyDescent="0.25">
      <c r="C3095" s="40"/>
      <c r="E3095" s="40"/>
      <c r="G3095" s="8"/>
      <c r="I3095" s="8"/>
      <c r="J3095" s="8"/>
      <c r="L3095" s="2"/>
    </row>
    <row r="3096" spans="3:12" s="9" customFormat="1" x14ac:dyDescent="0.25">
      <c r="C3096" s="40"/>
      <c r="E3096" s="40"/>
      <c r="G3096" s="8"/>
      <c r="I3096" s="8"/>
      <c r="J3096" s="8"/>
      <c r="L3096" s="2"/>
    </row>
    <row r="3097" spans="3:12" s="9" customFormat="1" x14ac:dyDescent="0.25">
      <c r="C3097" s="40"/>
      <c r="E3097" s="40"/>
      <c r="G3097" s="8"/>
      <c r="I3097" s="8"/>
      <c r="J3097" s="8"/>
      <c r="L3097" s="2"/>
    </row>
    <row r="3098" spans="3:12" s="9" customFormat="1" x14ac:dyDescent="0.25">
      <c r="C3098" s="40"/>
      <c r="E3098" s="40"/>
      <c r="G3098" s="8"/>
      <c r="I3098" s="8"/>
      <c r="J3098" s="8"/>
      <c r="L3098" s="2"/>
    </row>
    <row r="3099" spans="3:12" s="9" customFormat="1" x14ac:dyDescent="0.25">
      <c r="C3099" s="40"/>
      <c r="E3099" s="40"/>
      <c r="G3099" s="8"/>
      <c r="I3099" s="8"/>
      <c r="J3099" s="8"/>
      <c r="L3099" s="2"/>
    </row>
    <row r="3100" spans="3:12" s="9" customFormat="1" x14ac:dyDescent="0.25">
      <c r="C3100" s="40"/>
      <c r="E3100" s="40"/>
      <c r="G3100" s="8"/>
      <c r="I3100" s="8"/>
      <c r="J3100" s="8"/>
      <c r="L3100" s="2"/>
    </row>
    <row r="3101" spans="3:12" s="9" customFormat="1" x14ac:dyDescent="0.25">
      <c r="C3101" s="40"/>
      <c r="E3101" s="40"/>
      <c r="G3101" s="8"/>
      <c r="I3101" s="8"/>
      <c r="J3101" s="8"/>
      <c r="L3101" s="2"/>
    </row>
    <row r="3102" spans="3:12" s="9" customFormat="1" x14ac:dyDescent="0.25">
      <c r="C3102" s="40"/>
      <c r="E3102" s="40"/>
      <c r="G3102" s="8"/>
      <c r="I3102" s="8"/>
      <c r="J3102" s="8"/>
      <c r="L3102" s="2"/>
    </row>
    <row r="3103" spans="3:12" s="9" customFormat="1" x14ac:dyDescent="0.25">
      <c r="C3103" s="40"/>
      <c r="E3103" s="40"/>
      <c r="G3103" s="8"/>
      <c r="I3103" s="8"/>
      <c r="J3103" s="8"/>
      <c r="L3103" s="2"/>
    </row>
    <row r="3104" spans="3:12" s="9" customFormat="1" x14ac:dyDescent="0.25">
      <c r="C3104" s="40"/>
      <c r="E3104" s="40"/>
      <c r="G3104" s="8"/>
      <c r="I3104" s="8"/>
      <c r="J3104" s="8"/>
      <c r="L3104" s="2"/>
    </row>
    <row r="3105" spans="3:12" s="9" customFormat="1" x14ac:dyDescent="0.25">
      <c r="C3105" s="40"/>
      <c r="E3105" s="40"/>
      <c r="G3105" s="8"/>
      <c r="I3105" s="8"/>
      <c r="J3105" s="8"/>
      <c r="L3105" s="2"/>
    </row>
    <row r="3106" spans="3:12" s="9" customFormat="1" x14ac:dyDescent="0.25">
      <c r="C3106" s="40"/>
      <c r="E3106" s="40"/>
      <c r="G3106" s="8"/>
      <c r="I3106" s="8"/>
      <c r="J3106" s="8"/>
      <c r="L3106" s="2"/>
    </row>
    <row r="3107" spans="3:12" s="9" customFormat="1" x14ac:dyDescent="0.25">
      <c r="C3107" s="40"/>
      <c r="E3107" s="40"/>
      <c r="G3107" s="8"/>
      <c r="I3107" s="8"/>
      <c r="J3107" s="8"/>
      <c r="L3107" s="2"/>
    </row>
    <row r="3108" spans="3:12" s="9" customFormat="1" x14ac:dyDescent="0.25">
      <c r="C3108" s="40"/>
      <c r="E3108" s="40"/>
      <c r="G3108" s="8"/>
      <c r="I3108" s="8"/>
      <c r="J3108" s="8"/>
      <c r="L3108" s="2"/>
    </row>
    <row r="3109" spans="3:12" s="9" customFormat="1" x14ac:dyDescent="0.25">
      <c r="C3109" s="40"/>
      <c r="E3109" s="40"/>
      <c r="G3109" s="8"/>
      <c r="I3109" s="8"/>
      <c r="J3109" s="8"/>
      <c r="L3109" s="2"/>
    </row>
    <row r="3110" spans="3:12" s="9" customFormat="1" x14ac:dyDescent="0.25">
      <c r="C3110" s="40"/>
      <c r="E3110" s="40"/>
      <c r="G3110" s="8"/>
      <c r="I3110" s="8"/>
      <c r="J3110" s="8"/>
      <c r="L3110" s="2"/>
    </row>
    <row r="3111" spans="3:12" s="9" customFormat="1" x14ac:dyDescent="0.25">
      <c r="C3111" s="40"/>
      <c r="E3111" s="40"/>
      <c r="G3111" s="8"/>
      <c r="I3111" s="8"/>
      <c r="J3111" s="8"/>
      <c r="L3111" s="2"/>
    </row>
    <row r="3112" spans="3:12" s="9" customFormat="1" x14ac:dyDescent="0.25">
      <c r="C3112" s="40"/>
      <c r="E3112" s="40"/>
      <c r="G3112" s="8"/>
      <c r="I3112" s="8"/>
      <c r="J3112" s="8"/>
      <c r="L3112" s="2"/>
    </row>
    <row r="3113" spans="3:12" s="9" customFormat="1" x14ac:dyDescent="0.25">
      <c r="C3113" s="40"/>
      <c r="E3113" s="40"/>
      <c r="G3113" s="8"/>
      <c r="I3113" s="8"/>
      <c r="J3113" s="8"/>
      <c r="L3113" s="2"/>
    </row>
    <row r="3114" spans="3:12" s="9" customFormat="1" x14ac:dyDescent="0.25">
      <c r="C3114" s="40"/>
      <c r="E3114" s="40"/>
      <c r="G3114" s="8"/>
      <c r="I3114" s="8"/>
      <c r="J3114" s="8"/>
      <c r="L3114" s="2"/>
    </row>
    <row r="3115" spans="3:12" s="9" customFormat="1" x14ac:dyDescent="0.25">
      <c r="C3115" s="40"/>
      <c r="E3115" s="40"/>
      <c r="G3115" s="8"/>
      <c r="I3115" s="8"/>
      <c r="J3115" s="8"/>
      <c r="L3115" s="2"/>
    </row>
    <row r="3116" spans="3:12" s="9" customFormat="1" x14ac:dyDescent="0.25">
      <c r="C3116" s="40"/>
      <c r="E3116" s="40"/>
      <c r="G3116" s="8"/>
      <c r="I3116" s="8"/>
      <c r="J3116" s="8"/>
      <c r="L3116" s="2"/>
    </row>
    <row r="3117" spans="3:12" s="9" customFormat="1" x14ac:dyDescent="0.25">
      <c r="C3117" s="40"/>
      <c r="E3117" s="40"/>
      <c r="G3117" s="8"/>
      <c r="I3117" s="8"/>
      <c r="J3117" s="8"/>
      <c r="L3117" s="2"/>
    </row>
    <row r="3118" spans="3:12" s="9" customFormat="1" x14ac:dyDescent="0.25">
      <c r="C3118" s="40"/>
      <c r="E3118" s="40"/>
      <c r="G3118" s="8"/>
      <c r="I3118" s="8"/>
      <c r="J3118" s="8"/>
      <c r="L3118" s="2"/>
    </row>
    <row r="3119" spans="3:12" s="9" customFormat="1" x14ac:dyDescent="0.25">
      <c r="C3119" s="40"/>
      <c r="E3119" s="40"/>
      <c r="G3119" s="8"/>
      <c r="I3119" s="8"/>
      <c r="J3119" s="8"/>
      <c r="L3119" s="2"/>
    </row>
    <row r="3120" spans="3:12" s="9" customFormat="1" x14ac:dyDescent="0.25">
      <c r="C3120" s="40"/>
      <c r="E3120" s="40"/>
      <c r="G3120" s="8"/>
      <c r="I3120" s="8"/>
      <c r="J3120" s="8"/>
      <c r="L3120" s="2"/>
    </row>
    <row r="3121" spans="3:12" s="9" customFormat="1" x14ac:dyDescent="0.25">
      <c r="C3121" s="40"/>
      <c r="E3121" s="40"/>
      <c r="G3121" s="8"/>
      <c r="I3121" s="8"/>
      <c r="J3121" s="8"/>
      <c r="L3121" s="2"/>
    </row>
    <row r="3122" spans="3:12" s="9" customFormat="1" x14ac:dyDescent="0.25">
      <c r="C3122" s="40"/>
      <c r="E3122" s="40"/>
      <c r="G3122" s="8"/>
      <c r="I3122" s="8"/>
      <c r="J3122" s="8"/>
      <c r="L3122" s="2"/>
    </row>
    <row r="3123" spans="3:12" s="9" customFormat="1" x14ac:dyDescent="0.25">
      <c r="C3123" s="40"/>
      <c r="E3123" s="40"/>
      <c r="G3123" s="8"/>
      <c r="I3123" s="8"/>
      <c r="J3123" s="8"/>
      <c r="L3123" s="2"/>
    </row>
    <row r="3124" spans="3:12" s="9" customFormat="1" x14ac:dyDescent="0.25">
      <c r="C3124" s="40"/>
      <c r="E3124" s="40"/>
      <c r="G3124" s="8"/>
      <c r="I3124" s="8"/>
      <c r="J3124" s="8"/>
      <c r="L3124" s="2"/>
    </row>
    <row r="3125" spans="3:12" s="9" customFormat="1" x14ac:dyDescent="0.25">
      <c r="C3125" s="40"/>
      <c r="E3125" s="40"/>
      <c r="G3125" s="8"/>
      <c r="I3125" s="8"/>
      <c r="J3125" s="8"/>
      <c r="L3125" s="2"/>
    </row>
    <row r="3126" spans="3:12" s="9" customFormat="1" x14ac:dyDescent="0.25">
      <c r="C3126" s="40"/>
      <c r="E3126" s="40"/>
      <c r="G3126" s="8"/>
      <c r="I3126" s="8"/>
      <c r="J3126" s="8"/>
      <c r="L3126" s="2"/>
    </row>
    <row r="3127" spans="3:12" s="9" customFormat="1" x14ac:dyDescent="0.25">
      <c r="C3127" s="40"/>
      <c r="E3127" s="40"/>
      <c r="G3127" s="8"/>
      <c r="I3127" s="8"/>
      <c r="J3127" s="8"/>
      <c r="L3127" s="2"/>
    </row>
    <row r="3128" spans="3:12" s="9" customFormat="1" x14ac:dyDescent="0.25">
      <c r="C3128" s="40"/>
      <c r="E3128" s="40"/>
      <c r="G3128" s="8"/>
      <c r="I3128" s="8"/>
      <c r="J3128" s="8"/>
      <c r="L3128" s="2"/>
    </row>
    <row r="3129" spans="3:12" s="9" customFormat="1" x14ac:dyDescent="0.25">
      <c r="C3129" s="40"/>
      <c r="E3129" s="40"/>
      <c r="G3129" s="8"/>
      <c r="I3129" s="8"/>
      <c r="J3129" s="8"/>
      <c r="L3129" s="2"/>
    </row>
    <row r="3130" spans="3:12" s="9" customFormat="1" x14ac:dyDescent="0.25">
      <c r="C3130" s="40"/>
      <c r="E3130" s="40"/>
      <c r="G3130" s="8"/>
      <c r="I3130" s="8"/>
      <c r="J3130" s="8"/>
      <c r="L3130" s="2"/>
    </row>
    <row r="3131" spans="3:12" s="9" customFormat="1" x14ac:dyDescent="0.25">
      <c r="C3131" s="40"/>
      <c r="E3131" s="40"/>
      <c r="G3131" s="8"/>
      <c r="I3131" s="8"/>
      <c r="J3131" s="8"/>
      <c r="L3131" s="2"/>
    </row>
    <row r="3132" spans="3:12" s="9" customFormat="1" x14ac:dyDescent="0.25">
      <c r="C3132" s="40"/>
      <c r="E3132" s="40"/>
      <c r="G3132" s="8"/>
      <c r="I3132" s="8"/>
      <c r="J3132" s="8"/>
      <c r="L3132" s="2"/>
    </row>
    <row r="3133" spans="3:12" s="9" customFormat="1" x14ac:dyDescent="0.25">
      <c r="C3133" s="40"/>
      <c r="E3133" s="40"/>
      <c r="G3133" s="8"/>
      <c r="I3133" s="8"/>
      <c r="J3133" s="8"/>
      <c r="L3133" s="2"/>
    </row>
    <row r="3134" spans="3:12" s="9" customFormat="1" x14ac:dyDescent="0.25">
      <c r="C3134" s="40"/>
      <c r="E3134" s="40"/>
      <c r="G3134" s="8"/>
      <c r="I3134" s="8"/>
      <c r="J3134" s="8"/>
      <c r="L3134" s="2"/>
    </row>
    <row r="3135" spans="3:12" s="9" customFormat="1" x14ac:dyDescent="0.25">
      <c r="C3135" s="40"/>
      <c r="E3135" s="40"/>
      <c r="G3135" s="8"/>
      <c r="I3135" s="8"/>
      <c r="J3135" s="8"/>
      <c r="L3135" s="2"/>
    </row>
    <row r="3136" spans="3:12" s="9" customFormat="1" x14ac:dyDescent="0.25">
      <c r="C3136" s="40"/>
      <c r="E3136" s="40"/>
      <c r="G3136" s="8"/>
      <c r="I3136" s="8"/>
      <c r="J3136" s="8"/>
      <c r="L3136" s="2"/>
    </row>
    <row r="3137" spans="3:12" s="9" customFormat="1" x14ac:dyDescent="0.25">
      <c r="C3137" s="40"/>
      <c r="E3137" s="40"/>
      <c r="G3137" s="8"/>
      <c r="I3137" s="8"/>
      <c r="J3137" s="8"/>
      <c r="L3137" s="2"/>
    </row>
    <row r="3138" spans="3:12" s="9" customFormat="1" x14ac:dyDescent="0.25">
      <c r="C3138" s="40"/>
      <c r="E3138" s="40"/>
      <c r="G3138" s="8"/>
      <c r="I3138" s="8"/>
      <c r="J3138" s="8"/>
      <c r="L3138" s="2"/>
    </row>
    <row r="3139" spans="3:12" s="9" customFormat="1" x14ac:dyDescent="0.25">
      <c r="C3139" s="40"/>
      <c r="E3139" s="40"/>
      <c r="G3139" s="8"/>
      <c r="I3139" s="8"/>
      <c r="J3139" s="8"/>
      <c r="L3139" s="2"/>
    </row>
    <row r="3140" spans="3:12" s="9" customFormat="1" x14ac:dyDescent="0.25">
      <c r="C3140" s="40"/>
      <c r="E3140" s="40"/>
      <c r="G3140" s="8"/>
      <c r="I3140" s="8"/>
      <c r="J3140" s="8"/>
      <c r="L3140" s="2"/>
    </row>
    <row r="3141" spans="3:12" s="9" customFormat="1" x14ac:dyDescent="0.25">
      <c r="C3141" s="40"/>
      <c r="E3141" s="40"/>
      <c r="G3141" s="8"/>
      <c r="I3141" s="8"/>
      <c r="J3141" s="8"/>
      <c r="L3141" s="2"/>
    </row>
    <row r="3142" spans="3:12" s="9" customFormat="1" x14ac:dyDescent="0.25">
      <c r="C3142" s="40"/>
      <c r="E3142" s="40"/>
      <c r="G3142" s="8"/>
      <c r="I3142" s="8"/>
      <c r="J3142" s="8"/>
      <c r="L3142" s="2"/>
    </row>
    <row r="3143" spans="3:12" s="9" customFormat="1" x14ac:dyDescent="0.25">
      <c r="C3143" s="40"/>
      <c r="E3143" s="40"/>
      <c r="G3143" s="8"/>
      <c r="I3143" s="8"/>
      <c r="J3143" s="8"/>
      <c r="L3143" s="2"/>
    </row>
    <row r="3144" spans="3:12" s="9" customFormat="1" x14ac:dyDescent="0.25">
      <c r="C3144" s="40"/>
      <c r="E3144" s="40"/>
      <c r="G3144" s="8"/>
      <c r="I3144" s="8"/>
      <c r="J3144" s="8"/>
      <c r="L3144" s="2"/>
    </row>
    <row r="3145" spans="3:12" s="9" customFormat="1" x14ac:dyDescent="0.25">
      <c r="C3145" s="40"/>
      <c r="E3145" s="40"/>
      <c r="G3145" s="8"/>
      <c r="I3145" s="8"/>
      <c r="J3145" s="8"/>
      <c r="L3145" s="2"/>
    </row>
    <row r="3146" spans="3:12" s="9" customFormat="1" x14ac:dyDescent="0.25">
      <c r="C3146" s="40"/>
      <c r="E3146" s="40"/>
      <c r="G3146" s="8"/>
      <c r="I3146" s="8"/>
      <c r="J3146" s="8"/>
      <c r="L3146" s="2"/>
    </row>
    <row r="3147" spans="3:12" s="9" customFormat="1" x14ac:dyDescent="0.25">
      <c r="C3147" s="40"/>
      <c r="E3147" s="40"/>
      <c r="G3147" s="8"/>
      <c r="I3147" s="8"/>
      <c r="J3147" s="8"/>
      <c r="L3147" s="2"/>
    </row>
    <row r="3148" spans="3:12" s="9" customFormat="1" x14ac:dyDescent="0.25">
      <c r="C3148" s="40"/>
      <c r="E3148" s="40"/>
      <c r="G3148" s="8"/>
      <c r="I3148" s="8"/>
      <c r="J3148" s="8"/>
      <c r="L3148" s="2"/>
    </row>
    <row r="3149" spans="3:12" s="9" customFormat="1" x14ac:dyDescent="0.25">
      <c r="C3149" s="40"/>
      <c r="E3149" s="40"/>
      <c r="G3149" s="8"/>
      <c r="I3149" s="8"/>
      <c r="J3149" s="8"/>
      <c r="L3149" s="2"/>
    </row>
    <row r="3150" spans="3:12" s="9" customFormat="1" x14ac:dyDescent="0.25">
      <c r="C3150" s="40"/>
      <c r="E3150" s="40"/>
      <c r="G3150" s="8"/>
      <c r="I3150" s="8"/>
      <c r="J3150" s="8"/>
      <c r="L3150" s="2"/>
    </row>
    <row r="3151" spans="3:12" s="9" customFormat="1" x14ac:dyDescent="0.25">
      <c r="C3151" s="40"/>
      <c r="E3151" s="40"/>
      <c r="G3151" s="8"/>
      <c r="I3151" s="8"/>
      <c r="J3151" s="8"/>
      <c r="L3151" s="2"/>
    </row>
    <row r="3152" spans="3:12" s="9" customFormat="1" x14ac:dyDescent="0.25">
      <c r="C3152" s="40"/>
      <c r="E3152" s="40"/>
      <c r="G3152" s="8"/>
      <c r="I3152" s="8"/>
      <c r="J3152" s="8"/>
      <c r="L3152" s="2"/>
    </row>
    <row r="3153" spans="3:12" s="9" customFormat="1" x14ac:dyDescent="0.25">
      <c r="C3153" s="40"/>
      <c r="E3153" s="40"/>
      <c r="G3153" s="8"/>
      <c r="I3153" s="8"/>
      <c r="J3153" s="8"/>
      <c r="L3153" s="2"/>
    </row>
    <row r="3154" spans="3:12" s="9" customFormat="1" x14ac:dyDescent="0.25">
      <c r="C3154" s="40"/>
      <c r="E3154" s="40"/>
      <c r="G3154" s="8"/>
      <c r="I3154" s="8"/>
      <c r="J3154" s="8"/>
      <c r="L3154" s="2"/>
    </row>
    <row r="3155" spans="3:12" s="9" customFormat="1" x14ac:dyDescent="0.25">
      <c r="C3155" s="40"/>
      <c r="E3155" s="40"/>
      <c r="G3155" s="8"/>
      <c r="I3155" s="8"/>
      <c r="J3155" s="8"/>
      <c r="L3155" s="2"/>
    </row>
    <row r="3156" spans="3:12" s="9" customFormat="1" x14ac:dyDescent="0.25">
      <c r="C3156" s="40"/>
      <c r="E3156" s="40"/>
      <c r="G3156" s="8"/>
      <c r="I3156" s="8"/>
      <c r="J3156" s="8"/>
      <c r="L3156" s="2"/>
    </row>
    <row r="3157" spans="3:12" s="9" customFormat="1" x14ac:dyDescent="0.25">
      <c r="C3157" s="40"/>
      <c r="E3157" s="40"/>
      <c r="G3157" s="8"/>
      <c r="I3157" s="8"/>
      <c r="J3157" s="8"/>
      <c r="L3157" s="2"/>
    </row>
    <row r="3158" spans="3:12" s="9" customFormat="1" x14ac:dyDescent="0.25">
      <c r="C3158" s="40"/>
      <c r="E3158" s="40"/>
      <c r="G3158" s="8"/>
      <c r="I3158" s="8"/>
      <c r="J3158" s="8"/>
      <c r="L3158" s="2"/>
    </row>
    <row r="3159" spans="3:12" s="9" customFormat="1" x14ac:dyDescent="0.25">
      <c r="C3159" s="40"/>
      <c r="E3159" s="40"/>
      <c r="G3159" s="8"/>
      <c r="I3159" s="8"/>
      <c r="J3159" s="8"/>
      <c r="L3159" s="2"/>
    </row>
    <row r="3160" spans="3:12" s="9" customFormat="1" x14ac:dyDescent="0.25">
      <c r="C3160" s="40"/>
      <c r="E3160" s="40"/>
      <c r="G3160" s="8"/>
      <c r="I3160" s="8"/>
      <c r="J3160" s="8"/>
      <c r="L3160" s="2"/>
    </row>
    <row r="3161" spans="3:12" s="9" customFormat="1" x14ac:dyDescent="0.25">
      <c r="C3161" s="40"/>
      <c r="E3161" s="40"/>
      <c r="G3161" s="8"/>
      <c r="I3161" s="8"/>
      <c r="J3161" s="8"/>
      <c r="L3161" s="2"/>
    </row>
    <row r="3162" spans="3:12" s="9" customFormat="1" x14ac:dyDescent="0.25">
      <c r="C3162" s="40"/>
      <c r="E3162" s="40"/>
      <c r="G3162" s="8"/>
      <c r="I3162" s="8"/>
      <c r="J3162" s="8"/>
      <c r="L3162" s="2"/>
    </row>
    <row r="3163" spans="3:12" s="9" customFormat="1" x14ac:dyDescent="0.25">
      <c r="C3163" s="40"/>
      <c r="E3163" s="40"/>
      <c r="G3163" s="8"/>
      <c r="I3163" s="8"/>
      <c r="J3163" s="8"/>
      <c r="L3163" s="2"/>
    </row>
    <row r="3164" spans="3:12" s="9" customFormat="1" x14ac:dyDescent="0.25">
      <c r="C3164" s="40"/>
      <c r="E3164" s="40"/>
      <c r="G3164" s="8"/>
      <c r="I3164" s="8"/>
      <c r="J3164" s="8"/>
      <c r="L3164" s="2"/>
    </row>
    <row r="3165" spans="3:12" s="9" customFormat="1" x14ac:dyDescent="0.25">
      <c r="C3165" s="40"/>
      <c r="E3165" s="40"/>
      <c r="G3165" s="8"/>
      <c r="I3165" s="8"/>
      <c r="J3165" s="8"/>
      <c r="L3165" s="2"/>
    </row>
    <row r="3166" spans="3:12" s="9" customFormat="1" x14ac:dyDescent="0.25">
      <c r="C3166" s="40"/>
      <c r="E3166" s="40"/>
      <c r="G3166" s="8"/>
      <c r="I3166" s="8"/>
      <c r="J3166" s="8"/>
      <c r="L3166" s="2"/>
    </row>
    <row r="3167" spans="3:12" s="9" customFormat="1" x14ac:dyDescent="0.25">
      <c r="C3167" s="40"/>
      <c r="E3167" s="40"/>
      <c r="G3167" s="8"/>
      <c r="I3167" s="8"/>
      <c r="J3167" s="8"/>
      <c r="L3167" s="2"/>
    </row>
    <row r="3168" spans="3:12" s="9" customFormat="1" x14ac:dyDescent="0.25">
      <c r="C3168" s="40"/>
      <c r="E3168" s="40"/>
      <c r="G3168" s="8"/>
      <c r="I3168" s="8"/>
      <c r="J3168" s="8"/>
      <c r="L3168" s="2"/>
    </row>
    <row r="3169" spans="3:12" s="9" customFormat="1" x14ac:dyDescent="0.25">
      <c r="C3169" s="40"/>
      <c r="E3169" s="40"/>
      <c r="G3169" s="8"/>
      <c r="I3169" s="8"/>
      <c r="J3169" s="8"/>
      <c r="L3169" s="2"/>
    </row>
    <row r="3170" spans="3:12" s="9" customFormat="1" x14ac:dyDescent="0.25">
      <c r="C3170" s="40"/>
      <c r="E3170" s="40"/>
      <c r="G3170" s="8"/>
      <c r="I3170" s="8"/>
      <c r="J3170" s="8"/>
      <c r="L3170" s="2"/>
    </row>
    <row r="3171" spans="3:12" s="9" customFormat="1" x14ac:dyDescent="0.25">
      <c r="C3171" s="40"/>
      <c r="E3171" s="40"/>
      <c r="G3171" s="8"/>
      <c r="I3171" s="8"/>
      <c r="J3171" s="8"/>
      <c r="L3171" s="2"/>
    </row>
    <row r="3172" spans="3:12" s="9" customFormat="1" x14ac:dyDescent="0.25">
      <c r="C3172" s="40"/>
      <c r="E3172" s="40"/>
      <c r="G3172" s="8"/>
      <c r="I3172" s="8"/>
      <c r="J3172" s="8"/>
      <c r="L3172" s="2"/>
    </row>
    <row r="3173" spans="3:12" s="9" customFormat="1" x14ac:dyDescent="0.25">
      <c r="C3173" s="40"/>
      <c r="E3173" s="40"/>
      <c r="G3173" s="8"/>
      <c r="I3173" s="8"/>
      <c r="J3173" s="8"/>
      <c r="L3173" s="2"/>
    </row>
    <row r="3174" spans="3:12" s="9" customFormat="1" x14ac:dyDescent="0.25">
      <c r="C3174" s="40"/>
      <c r="E3174" s="40"/>
      <c r="G3174" s="8"/>
      <c r="I3174" s="8"/>
      <c r="J3174" s="8"/>
      <c r="L3174" s="2"/>
    </row>
    <row r="3175" spans="3:12" s="9" customFormat="1" x14ac:dyDescent="0.25">
      <c r="C3175" s="40"/>
      <c r="E3175" s="40"/>
      <c r="G3175" s="8"/>
      <c r="I3175" s="8"/>
      <c r="J3175" s="8"/>
      <c r="L3175" s="2"/>
    </row>
    <row r="3176" spans="3:12" s="9" customFormat="1" x14ac:dyDescent="0.25">
      <c r="C3176" s="40"/>
      <c r="E3176" s="40"/>
      <c r="G3176" s="8"/>
      <c r="I3176" s="8"/>
      <c r="J3176" s="8"/>
      <c r="L3176" s="2"/>
    </row>
    <row r="3177" spans="3:12" s="9" customFormat="1" x14ac:dyDescent="0.25">
      <c r="C3177" s="40"/>
      <c r="E3177" s="40"/>
      <c r="G3177" s="8"/>
      <c r="I3177" s="8"/>
      <c r="J3177" s="8"/>
      <c r="L3177" s="2"/>
    </row>
    <row r="3178" spans="3:12" s="9" customFormat="1" x14ac:dyDescent="0.25">
      <c r="C3178" s="40"/>
      <c r="E3178" s="40"/>
      <c r="G3178" s="8"/>
      <c r="I3178" s="8"/>
      <c r="J3178" s="8"/>
      <c r="L3178" s="2"/>
    </row>
    <row r="3179" spans="3:12" s="9" customFormat="1" x14ac:dyDescent="0.25">
      <c r="C3179" s="40"/>
      <c r="E3179" s="40"/>
      <c r="G3179" s="8"/>
      <c r="I3179" s="8"/>
      <c r="J3179" s="8"/>
      <c r="L3179" s="2"/>
    </row>
    <row r="3180" spans="3:12" s="9" customFormat="1" x14ac:dyDescent="0.25">
      <c r="C3180" s="40"/>
      <c r="E3180" s="40"/>
      <c r="G3180" s="8"/>
      <c r="I3180" s="8"/>
      <c r="J3180" s="8"/>
      <c r="L3180" s="2"/>
    </row>
    <row r="3181" spans="3:12" s="9" customFormat="1" x14ac:dyDescent="0.25">
      <c r="C3181" s="40"/>
      <c r="E3181" s="40"/>
      <c r="G3181" s="8"/>
      <c r="I3181" s="8"/>
      <c r="J3181" s="8"/>
      <c r="L3181" s="2"/>
    </row>
    <row r="3182" spans="3:12" s="9" customFormat="1" x14ac:dyDescent="0.25">
      <c r="C3182" s="40"/>
      <c r="E3182" s="40"/>
      <c r="G3182" s="8"/>
      <c r="I3182" s="8"/>
      <c r="J3182" s="8"/>
      <c r="L3182" s="2"/>
    </row>
    <row r="3183" spans="3:12" s="9" customFormat="1" x14ac:dyDescent="0.25">
      <c r="C3183" s="40"/>
      <c r="E3183" s="40"/>
      <c r="G3183" s="8"/>
      <c r="I3183" s="8"/>
      <c r="J3183" s="8"/>
      <c r="L3183" s="2"/>
    </row>
    <row r="3184" spans="3:12" s="9" customFormat="1" x14ac:dyDescent="0.25">
      <c r="C3184" s="40"/>
      <c r="E3184" s="40"/>
      <c r="G3184" s="8"/>
      <c r="I3184" s="8"/>
      <c r="J3184" s="8"/>
      <c r="L3184" s="2"/>
    </row>
    <row r="3185" spans="3:12" s="9" customFormat="1" x14ac:dyDescent="0.25">
      <c r="C3185" s="40"/>
      <c r="E3185" s="40"/>
      <c r="G3185" s="8"/>
      <c r="I3185" s="8"/>
      <c r="J3185" s="8"/>
      <c r="L3185" s="2"/>
    </row>
    <row r="3186" spans="3:12" s="9" customFormat="1" x14ac:dyDescent="0.25">
      <c r="C3186" s="40"/>
      <c r="E3186" s="40"/>
      <c r="G3186" s="8"/>
      <c r="I3186" s="8"/>
      <c r="J3186" s="8"/>
      <c r="L3186" s="2"/>
    </row>
    <row r="3187" spans="3:12" s="9" customFormat="1" x14ac:dyDescent="0.25">
      <c r="C3187" s="40"/>
      <c r="E3187" s="40"/>
      <c r="G3187" s="8"/>
      <c r="I3187" s="8"/>
      <c r="J3187" s="8"/>
      <c r="L3187" s="2"/>
    </row>
    <row r="3188" spans="3:12" s="9" customFormat="1" x14ac:dyDescent="0.25">
      <c r="C3188" s="40"/>
      <c r="E3188" s="40"/>
      <c r="G3188" s="8"/>
      <c r="I3188" s="8"/>
      <c r="J3188" s="8"/>
      <c r="L3188" s="2"/>
    </row>
    <row r="3189" spans="3:12" s="9" customFormat="1" x14ac:dyDescent="0.25">
      <c r="C3189" s="40"/>
      <c r="E3189" s="40"/>
      <c r="G3189" s="8"/>
      <c r="I3189" s="8"/>
      <c r="J3189" s="8"/>
      <c r="L3189" s="2"/>
    </row>
    <row r="3190" spans="3:12" s="9" customFormat="1" x14ac:dyDescent="0.25">
      <c r="C3190" s="40"/>
      <c r="E3190" s="40"/>
      <c r="G3190" s="8"/>
      <c r="I3190" s="8"/>
      <c r="J3190" s="8"/>
      <c r="L3190" s="2"/>
    </row>
    <row r="3191" spans="3:12" s="9" customFormat="1" x14ac:dyDescent="0.25">
      <c r="C3191" s="40"/>
      <c r="E3191" s="40"/>
      <c r="G3191" s="8"/>
      <c r="I3191" s="8"/>
      <c r="J3191" s="8"/>
      <c r="L3191" s="2"/>
    </row>
    <row r="3192" spans="3:12" s="9" customFormat="1" x14ac:dyDescent="0.25">
      <c r="C3192" s="40"/>
      <c r="E3192" s="40"/>
      <c r="G3192" s="8"/>
      <c r="I3192" s="8"/>
      <c r="J3192" s="8"/>
      <c r="L3192" s="2"/>
    </row>
    <row r="3193" spans="3:12" s="9" customFormat="1" x14ac:dyDescent="0.25">
      <c r="C3193" s="40"/>
      <c r="E3193" s="40"/>
      <c r="G3193" s="8"/>
      <c r="I3193" s="8"/>
      <c r="J3193" s="8"/>
      <c r="L3193" s="2"/>
    </row>
    <row r="3194" spans="3:12" s="9" customFormat="1" x14ac:dyDescent="0.25">
      <c r="C3194" s="40"/>
      <c r="E3194" s="40"/>
      <c r="G3194" s="8"/>
      <c r="I3194" s="8"/>
      <c r="J3194" s="8"/>
      <c r="L3194" s="2"/>
    </row>
    <row r="3195" spans="3:12" s="9" customFormat="1" x14ac:dyDescent="0.25">
      <c r="C3195" s="40"/>
      <c r="E3195" s="40"/>
      <c r="G3195" s="8"/>
      <c r="I3195" s="8"/>
      <c r="J3195" s="8"/>
      <c r="L3195" s="2"/>
    </row>
    <row r="3196" spans="3:12" s="9" customFormat="1" x14ac:dyDescent="0.25">
      <c r="C3196" s="40"/>
      <c r="E3196" s="40"/>
      <c r="G3196" s="8"/>
      <c r="I3196" s="8"/>
      <c r="J3196" s="8"/>
      <c r="L3196" s="2"/>
    </row>
    <row r="3197" spans="3:12" s="9" customFormat="1" x14ac:dyDescent="0.25">
      <c r="C3197" s="40"/>
      <c r="E3197" s="40"/>
      <c r="G3197" s="8"/>
      <c r="I3197" s="8"/>
      <c r="J3197" s="8"/>
      <c r="L3197" s="2"/>
    </row>
    <row r="3198" spans="3:12" s="9" customFormat="1" x14ac:dyDescent="0.25">
      <c r="C3198" s="40"/>
      <c r="E3198" s="40"/>
      <c r="G3198" s="8"/>
      <c r="I3198" s="8"/>
      <c r="J3198" s="8"/>
      <c r="L3198" s="2"/>
    </row>
    <row r="3199" spans="3:12" s="9" customFormat="1" x14ac:dyDescent="0.25">
      <c r="C3199" s="40"/>
      <c r="E3199" s="40"/>
      <c r="G3199" s="8"/>
      <c r="I3199" s="8"/>
      <c r="J3199" s="8"/>
      <c r="L3199" s="2"/>
    </row>
    <row r="3200" spans="3:12" s="9" customFormat="1" x14ac:dyDescent="0.25">
      <c r="C3200" s="40"/>
      <c r="E3200" s="40"/>
      <c r="G3200" s="8"/>
      <c r="I3200" s="8"/>
      <c r="J3200" s="8"/>
      <c r="L3200" s="2"/>
    </row>
    <row r="3201" spans="3:12" s="9" customFormat="1" x14ac:dyDescent="0.25">
      <c r="C3201" s="40"/>
      <c r="E3201" s="40"/>
      <c r="G3201" s="8"/>
      <c r="I3201" s="8"/>
      <c r="J3201" s="8"/>
      <c r="L3201" s="2"/>
    </row>
    <row r="3202" spans="3:12" s="9" customFormat="1" x14ac:dyDescent="0.25">
      <c r="C3202" s="40"/>
      <c r="E3202" s="40"/>
      <c r="G3202" s="8"/>
      <c r="I3202" s="8"/>
      <c r="J3202" s="8"/>
      <c r="L3202" s="2"/>
    </row>
    <row r="3203" spans="3:12" s="9" customFormat="1" x14ac:dyDescent="0.25">
      <c r="C3203" s="40"/>
      <c r="E3203" s="40"/>
      <c r="G3203" s="8"/>
      <c r="I3203" s="8"/>
      <c r="J3203" s="8"/>
      <c r="L3203" s="2"/>
    </row>
    <row r="3204" spans="3:12" s="9" customFormat="1" x14ac:dyDescent="0.25">
      <c r="C3204" s="40"/>
      <c r="E3204" s="40"/>
      <c r="G3204" s="8"/>
      <c r="I3204" s="8"/>
      <c r="J3204" s="8"/>
      <c r="L3204" s="2"/>
    </row>
    <row r="3205" spans="3:12" s="9" customFormat="1" x14ac:dyDescent="0.25">
      <c r="C3205" s="40"/>
      <c r="E3205" s="40"/>
      <c r="G3205" s="8"/>
      <c r="I3205" s="8"/>
      <c r="J3205" s="8"/>
      <c r="L3205" s="2"/>
    </row>
    <row r="3206" spans="3:12" s="9" customFormat="1" x14ac:dyDescent="0.25">
      <c r="C3206" s="40"/>
      <c r="E3206" s="40"/>
      <c r="G3206" s="8"/>
      <c r="I3206" s="8"/>
      <c r="J3206" s="8"/>
      <c r="L3206" s="2"/>
    </row>
    <row r="3207" spans="3:12" s="9" customFormat="1" x14ac:dyDescent="0.25">
      <c r="C3207" s="40"/>
      <c r="E3207" s="40"/>
      <c r="G3207" s="8"/>
      <c r="I3207" s="8"/>
      <c r="J3207" s="8"/>
      <c r="L3207" s="2"/>
    </row>
    <row r="3208" spans="3:12" s="9" customFormat="1" x14ac:dyDescent="0.25">
      <c r="C3208" s="40"/>
      <c r="E3208" s="40"/>
      <c r="G3208" s="8"/>
      <c r="I3208" s="8"/>
      <c r="J3208" s="8"/>
      <c r="L3208" s="2"/>
    </row>
    <row r="3209" spans="3:12" s="9" customFormat="1" x14ac:dyDescent="0.25">
      <c r="C3209" s="40"/>
      <c r="E3209" s="40"/>
      <c r="G3209" s="8"/>
      <c r="I3209" s="8"/>
      <c r="J3209" s="8"/>
      <c r="L3209" s="2"/>
    </row>
    <row r="3210" spans="3:12" s="9" customFormat="1" x14ac:dyDescent="0.25">
      <c r="C3210" s="40"/>
      <c r="E3210" s="40"/>
      <c r="G3210" s="8"/>
      <c r="I3210" s="8"/>
      <c r="J3210" s="8"/>
      <c r="L3210" s="2"/>
    </row>
    <row r="3211" spans="3:12" s="9" customFormat="1" x14ac:dyDescent="0.25">
      <c r="C3211" s="40"/>
      <c r="E3211" s="40"/>
      <c r="G3211" s="8"/>
      <c r="I3211" s="8"/>
      <c r="J3211" s="8"/>
      <c r="L3211" s="2"/>
    </row>
    <row r="3212" spans="3:12" s="9" customFormat="1" x14ac:dyDescent="0.25">
      <c r="C3212" s="40"/>
      <c r="E3212" s="40"/>
      <c r="G3212" s="8"/>
      <c r="I3212" s="8"/>
      <c r="J3212" s="8"/>
      <c r="L3212" s="2"/>
    </row>
    <row r="3213" spans="3:12" s="9" customFormat="1" x14ac:dyDescent="0.25">
      <c r="C3213" s="40"/>
      <c r="E3213" s="40"/>
      <c r="G3213" s="8"/>
      <c r="I3213" s="8"/>
      <c r="J3213" s="8"/>
      <c r="L3213" s="2"/>
    </row>
    <row r="3214" spans="3:12" s="9" customFormat="1" x14ac:dyDescent="0.25">
      <c r="C3214" s="40"/>
      <c r="E3214" s="40"/>
      <c r="G3214" s="8"/>
      <c r="I3214" s="8"/>
      <c r="J3214" s="8"/>
      <c r="L3214" s="2"/>
    </row>
    <row r="3215" spans="3:12" s="9" customFormat="1" x14ac:dyDescent="0.25">
      <c r="C3215" s="40"/>
      <c r="E3215" s="40"/>
      <c r="G3215" s="8"/>
      <c r="I3215" s="8"/>
      <c r="J3215" s="8"/>
      <c r="L3215" s="2"/>
    </row>
    <row r="3216" spans="3:12" s="9" customFormat="1" x14ac:dyDescent="0.25">
      <c r="C3216" s="40"/>
      <c r="E3216" s="40"/>
      <c r="G3216" s="8"/>
      <c r="I3216" s="8"/>
      <c r="J3216" s="8"/>
      <c r="L3216" s="2"/>
    </row>
    <row r="3217" spans="3:12" s="9" customFormat="1" x14ac:dyDescent="0.25">
      <c r="C3217" s="40"/>
      <c r="E3217" s="40"/>
      <c r="G3217" s="8"/>
      <c r="I3217" s="8"/>
      <c r="J3217" s="8"/>
      <c r="L3217" s="2"/>
    </row>
    <row r="3218" spans="3:12" s="9" customFormat="1" x14ac:dyDescent="0.25">
      <c r="C3218" s="40"/>
      <c r="E3218" s="40"/>
      <c r="G3218" s="8"/>
      <c r="I3218" s="8"/>
      <c r="J3218" s="8"/>
      <c r="L3218" s="2"/>
    </row>
    <row r="3219" spans="3:12" s="9" customFormat="1" x14ac:dyDescent="0.25">
      <c r="C3219" s="40"/>
      <c r="E3219" s="40"/>
      <c r="G3219" s="8"/>
      <c r="I3219" s="8"/>
      <c r="J3219" s="8"/>
      <c r="L3219" s="2"/>
    </row>
    <row r="3220" spans="3:12" s="9" customFormat="1" x14ac:dyDescent="0.25">
      <c r="C3220" s="40"/>
      <c r="E3220" s="40"/>
      <c r="G3220" s="8"/>
      <c r="I3220" s="8"/>
      <c r="J3220" s="8"/>
      <c r="L3220" s="2"/>
    </row>
    <row r="3221" spans="3:12" s="9" customFormat="1" x14ac:dyDescent="0.25">
      <c r="C3221" s="40"/>
      <c r="E3221" s="40"/>
      <c r="G3221" s="8"/>
      <c r="I3221" s="8"/>
      <c r="J3221" s="8"/>
      <c r="L3221" s="2"/>
    </row>
    <row r="3222" spans="3:12" s="9" customFormat="1" x14ac:dyDescent="0.25">
      <c r="C3222" s="40"/>
      <c r="E3222" s="40"/>
      <c r="G3222" s="8"/>
      <c r="I3222" s="8"/>
      <c r="J3222" s="8"/>
      <c r="L3222" s="2"/>
    </row>
    <row r="3223" spans="3:12" s="9" customFormat="1" x14ac:dyDescent="0.25">
      <c r="C3223" s="40"/>
      <c r="E3223" s="40"/>
      <c r="G3223" s="8"/>
      <c r="I3223" s="8"/>
      <c r="J3223" s="8"/>
      <c r="L3223" s="2"/>
    </row>
    <row r="3224" spans="3:12" s="9" customFormat="1" x14ac:dyDescent="0.25">
      <c r="C3224" s="40"/>
      <c r="E3224" s="40"/>
      <c r="G3224" s="8"/>
      <c r="I3224" s="8"/>
      <c r="J3224" s="8"/>
      <c r="L3224" s="2"/>
    </row>
    <row r="3225" spans="3:12" s="9" customFormat="1" x14ac:dyDescent="0.25">
      <c r="C3225" s="40"/>
      <c r="E3225" s="40"/>
      <c r="G3225" s="8"/>
      <c r="I3225" s="8"/>
      <c r="J3225" s="8"/>
      <c r="L3225" s="2"/>
    </row>
    <row r="3226" spans="3:12" s="9" customFormat="1" x14ac:dyDescent="0.25">
      <c r="C3226" s="40"/>
      <c r="E3226" s="40"/>
      <c r="G3226" s="8"/>
      <c r="I3226" s="8"/>
      <c r="J3226" s="8"/>
      <c r="L3226" s="2"/>
    </row>
    <row r="3227" spans="3:12" s="9" customFormat="1" x14ac:dyDescent="0.25">
      <c r="C3227" s="40"/>
      <c r="E3227" s="40"/>
      <c r="G3227" s="8"/>
      <c r="I3227" s="8"/>
      <c r="J3227" s="8"/>
      <c r="L3227" s="2"/>
    </row>
    <row r="3228" spans="3:12" s="9" customFormat="1" x14ac:dyDescent="0.25">
      <c r="C3228" s="40"/>
      <c r="E3228" s="40"/>
      <c r="G3228" s="8"/>
      <c r="I3228" s="8"/>
      <c r="J3228" s="8"/>
      <c r="L3228" s="2"/>
    </row>
    <row r="3229" spans="3:12" s="9" customFormat="1" x14ac:dyDescent="0.25">
      <c r="C3229" s="40"/>
      <c r="E3229" s="40"/>
      <c r="G3229" s="8"/>
      <c r="I3229" s="8"/>
      <c r="J3229" s="8"/>
      <c r="L3229" s="2"/>
    </row>
    <row r="3230" spans="3:12" s="9" customFormat="1" x14ac:dyDescent="0.25">
      <c r="C3230" s="40"/>
      <c r="E3230" s="40"/>
      <c r="G3230" s="8"/>
      <c r="I3230" s="8"/>
      <c r="J3230" s="8"/>
      <c r="L3230" s="2"/>
    </row>
    <row r="3231" spans="3:12" s="9" customFormat="1" x14ac:dyDescent="0.25">
      <c r="C3231" s="40"/>
      <c r="E3231" s="40"/>
      <c r="G3231" s="8"/>
      <c r="I3231" s="8"/>
      <c r="J3231" s="8"/>
      <c r="L3231" s="2"/>
    </row>
    <row r="3232" spans="3:12" s="9" customFormat="1" x14ac:dyDescent="0.25">
      <c r="C3232" s="40"/>
      <c r="E3232" s="40"/>
      <c r="G3232" s="8"/>
      <c r="I3232" s="8"/>
      <c r="J3232" s="8"/>
      <c r="L3232" s="2"/>
    </row>
    <row r="3233" spans="3:12" s="9" customFormat="1" x14ac:dyDescent="0.25">
      <c r="C3233" s="40"/>
      <c r="E3233" s="40"/>
      <c r="G3233" s="8"/>
      <c r="I3233" s="8"/>
      <c r="J3233" s="8"/>
      <c r="L3233" s="2"/>
    </row>
    <row r="3234" spans="3:12" s="9" customFormat="1" x14ac:dyDescent="0.25">
      <c r="C3234" s="40"/>
      <c r="E3234" s="40"/>
      <c r="G3234" s="8"/>
      <c r="I3234" s="8"/>
      <c r="J3234" s="8"/>
      <c r="L3234" s="2"/>
    </row>
    <row r="3235" spans="3:12" s="9" customFormat="1" x14ac:dyDescent="0.25">
      <c r="C3235" s="40"/>
      <c r="E3235" s="40"/>
      <c r="G3235" s="8"/>
      <c r="I3235" s="8"/>
      <c r="J3235" s="8"/>
      <c r="L3235" s="2"/>
    </row>
    <row r="3236" spans="3:12" s="9" customFormat="1" x14ac:dyDescent="0.25">
      <c r="C3236" s="40"/>
      <c r="E3236" s="40"/>
      <c r="G3236" s="8"/>
      <c r="I3236" s="8"/>
      <c r="J3236" s="8"/>
      <c r="L3236" s="2"/>
    </row>
    <row r="3237" spans="3:12" s="9" customFormat="1" x14ac:dyDescent="0.25">
      <c r="C3237" s="40"/>
      <c r="E3237" s="40"/>
      <c r="G3237" s="8"/>
      <c r="I3237" s="8"/>
      <c r="J3237" s="8"/>
      <c r="L3237" s="2"/>
    </row>
    <row r="3238" spans="3:12" s="9" customFormat="1" x14ac:dyDescent="0.25">
      <c r="C3238" s="40"/>
      <c r="E3238" s="40"/>
      <c r="G3238" s="8"/>
      <c r="I3238" s="8"/>
      <c r="J3238" s="8"/>
      <c r="L3238" s="2"/>
    </row>
    <row r="3239" spans="3:12" s="9" customFormat="1" x14ac:dyDescent="0.25">
      <c r="C3239" s="40"/>
      <c r="E3239" s="40"/>
      <c r="G3239" s="8"/>
      <c r="I3239" s="8"/>
      <c r="J3239" s="8"/>
      <c r="L3239" s="2"/>
    </row>
    <row r="3240" spans="3:12" s="9" customFormat="1" x14ac:dyDescent="0.25">
      <c r="C3240" s="40"/>
      <c r="E3240" s="40"/>
      <c r="G3240" s="8"/>
      <c r="I3240" s="8"/>
      <c r="J3240" s="8"/>
      <c r="L3240" s="2"/>
    </row>
    <row r="3241" spans="3:12" s="9" customFormat="1" x14ac:dyDescent="0.25">
      <c r="C3241" s="40"/>
      <c r="E3241" s="40"/>
      <c r="G3241" s="8"/>
      <c r="I3241" s="8"/>
      <c r="J3241" s="8"/>
      <c r="L3241" s="2"/>
    </row>
    <row r="3242" spans="3:12" s="9" customFormat="1" x14ac:dyDescent="0.25">
      <c r="C3242" s="40"/>
      <c r="E3242" s="40"/>
      <c r="G3242" s="8"/>
      <c r="I3242" s="8"/>
      <c r="J3242" s="8"/>
      <c r="L3242" s="2"/>
    </row>
    <row r="3243" spans="3:12" s="9" customFormat="1" x14ac:dyDescent="0.25">
      <c r="C3243" s="40"/>
      <c r="E3243" s="40"/>
      <c r="G3243" s="8"/>
      <c r="I3243" s="8"/>
      <c r="J3243" s="8"/>
      <c r="L3243" s="2"/>
    </row>
    <row r="3244" spans="3:12" s="9" customFormat="1" x14ac:dyDescent="0.25">
      <c r="C3244" s="40"/>
      <c r="E3244" s="40"/>
      <c r="G3244" s="8"/>
      <c r="I3244" s="8"/>
      <c r="J3244" s="8"/>
      <c r="L3244" s="2"/>
    </row>
    <row r="3245" spans="3:12" s="9" customFormat="1" x14ac:dyDescent="0.25">
      <c r="C3245" s="40"/>
      <c r="E3245" s="40"/>
      <c r="G3245" s="8"/>
      <c r="I3245" s="8"/>
      <c r="J3245" s="8"/>
      <c r="L3245" s="2"/>
    </row>
    <row r="3246" spans="3:12" s="9" customFormat="1" x14ac:dyDescent="0.25">
      <c r="C3246" s="40"/>
      <c r="E3246" s="40"/>
      <c r="G3246" s="8"/>
      <c r="I3246" s="8"/>
      <c r="J3246" s="8"/>
      <c r="L3246" s="2"/>
    </row>
    <row r="3247" spans="3:12" s="9" customFormat="1" x14ac:dyDescent="0.25">
      <c r="C3247" s="40"/>
      <c r="E3247" s="40"/>
      <c r="G3247" s="8"/>
      <c r="I3247" s="8"/>
      <c r="J3247" s="8"/>
      <c r="L3247" s="2"/>
    </row>
    <row r="3248" spans="3:12" s="9" customFormat="1" x14ac:dyDescent="0.25">
      <c r="C3248" s="40"/>
      <c r="E3248" s="40"/>
      <c r="G3248" s="8"/>
      <c r="I3248" s="8"/>
      <c r="J3248" s="8"/>
      <c r="L3248" s="2"/>
    </row>
    <row r="3249" spans="3:12" s="9" customFormat="1" x14ac:dyDescent="0.25">
      <c r="C3249" s="40"/>
      <c r="E3249" s="40"/>
      <c r="G3249" s="8"/>
      <c r="I3249" s="8"/>
      <c r="J3249" s="8"/>
      <c r="L3249" s="2"/>
    </row>
    <row r="3250" spans="3:12" s="9" customFormat="1" x14ac:dyDescent="0.25">
      <c r="C3250" s="40"/>
      <c r="E3250" s="40"/>
      <c r="G3250" s="8"/>
      <c r="I3250" s="8"/>
      <c r="J3250" s="8"/>
      <c r="L3250" s="2"/>
    </row>
    <row r="3251" spans="3:12" s="9" customFormat="1" x14ac:dyDescent="0.25">
      <c r="C3251" s="40"/>
      <c r="E3251" s="40"/>
      <c r="G3251" s="8"/>
      <c r="I3251" s="8"/>
      <c r="J3251" s="8"/>
      <c r="L3251" s="2"/>
    </row>
    <row r="3252" spans="3:12" s="9" customFormat="1" x14ac:dyDescent="0.25">
      <c r="C3252" s="40"/>
      <c r="E3252" s="40"/>
      <c r="G3252" s="8"/>
      <c r="I3252" s="8"/>
      <c r="J3252" s="8"/>
      <c r="L3252" s="2"/>
    </row>
    <row r="3253" spans="3:12" s="9" customFormat="1" x14ac:dyDescent="0.25">
      <c r="C3253" s="40"/>
      <c r="E3253" s="40"/>
      <c r="G3253" s="8"/>
      <c r="I3253" s="8"/>
      <c r="J3253" s="8"/>
      <c r="L3253" s="2"/>
    </row>
    <row r="3254" spans="3:12" s="9" customFormat="1" x14ac:dyDescent="0.25">
      <c r="C3254" s="40"/>
      <c r="E3254" s="40"/>
      <c r="G3254" s="8"/>
      <c r="I3254" s="8"/>
      <c r="J3254" s="8"/>
      <c r="L3254" s="2"/>
    </row>
    <row r="3255" spans="3:12" s="9" customFormat="1" x14ac:dyDescent="0.25">
      <c r="C3255" s="40"/>
      <c r="E3255" s="40"/>
      <c r="G3255" s="8"/>
      <c r="I3255" s="8"/>
      <c r="J3255" s="8"/>
      <c r="L3255" s="2"/>
    </row>
    <row r="3256" spans="3:12" s="9" customFormat="1" x14ac:dyDescent="0.25">
      <c r="C3256" s="40"/>
      <c r="E3256" s="40"/>
      <c r="G3256" s="8"/>
      <c r="I3256" s="8"/>
      <c r="J3256" s="8"/>
      <c r="L3256" s="2"/>
    </row>
    <row r="3257" spans="3:12" s="9" customFormat="1" x14ac:dyDescent="0.25">
      <c r="C3257" s="40"/>
      <c r="E3257" s="40"/>
      <c r="G3257" s="8"/>
      <c r="I3257" s="8"/>
      <c r="J3257" s="8"/>
      <c r="L3257" s="2"/>
    </row>
    <row r="3258" spans="3:12" s="9" customFormat="1" x14ac:dyDescent="0.25">
      <c r="C3258" s="40"/>
      <c r="E3258" s="40"/>
      <c r="G3258" s="8"/>
      <c r="I3258" s="8"/>
      <c r="J3258" s="8"/>
      <c r="L3258" s="2"/>
    </row>
    <row r="3259" spans="3:12" s="9" customFormat="1" x14ac:dyDescent="0.25">
      <c r="C3259" s="40"/>
      <c r="E3259" s="40"/>
      <c r="G3259" s="8"/>
      <c r="I3259" s="8"/>
      <c r="J3259" s="8"/>
      <c r="L3259" s="2"/>
    </row>
    <row r="3260" spans="3:12" s="9" customFormat="1" x14ac:dyDescent="0.25">
      <c r="C3260" s="40"/>
      <c r="E3260" s="40"/>
      <c r="G3260" s="8"/>
      <c r="I3260" s="8"/>
      <c r="J3260" s="8"/>
      <c r="L3260" s="2"/>
    </row>
    <row r="3261" spans="3:12" s="9" customFormat="1" x14ac:dyDescent="0.25">
      <c r="C3261" s="40"/>
      <c r="E3261" s="40"/>
      <c r="G3261" s="8"/>
      <c r="I3261" s="8"/>
      <c r="J3261" s="8"/>
      <c r="L3261" s="2"/>
    </row>
    <row r="3262" spans="3:12" s="9" customFormat="1" x14ac:dyDescent="0.25">
      <c r="C3262" s="40"/>
      <c r="E3262" s="40"/>
      <c r="G3262" s="8"/>
      <c r="I3262" s="8"/>
      <c r="J3262" s="8"/>
      <c r="L3262" s="2"/>
    </row>
    <row r="3263" spans="3:12" s="9" customFormat="1" x14ac:dyDescent="0.25">
      <c r="C3263" s="40"/>
      <c r="E3263" s="40"/>
      <c r="G3263" s="8"/>
      <c r="I3263" s="8"/>
      <c r="J3263" s="8"/>
      <c r="L3263" s="2"/>
    </row>
    <row r="3264" spans="3:12" s="9" customFormat="1" x14ac:dyDescent="0.25">
      <c r="C3264" s="40"/>
      <c r="E3264" s="40"/>
      <c r="G3264" s="8"/>
      <c r="I3264" s="8"/>
      <c r="J3264" s="8"/>
      <c r="L3264" s="2"/>
    </row>
    <row r="3265" spans="3:12" s="9" customFormat="1" x14ac:dyDescent="0.25">
      <c r="C3265" s="40"/>
      <c r="E3265" s="40"/>
      <c r="G3265" s="8"/>
      <c r="I3265" s="8"/>
      <c r="J3265" s="8"/>
      <c r="L3265" s="2"/>
    </row>
    <row r="3266" spans="3:12" s="9" customFormat="1" x14ac:dyDescent="0.25">
      <c r="C3266" s="40"/>
      <c r="E3266" s="40"/>
      <c r="G3266" s="8"/>
      <c r="I3266" s="8"/>
      <c r="J3266" s="8"/>
      <c r="L3266" s="2"/>
    </row>
    <row r="3267" spans="3:12" s="9" customFormat="1" x14ac:dyDescent="0.25">
      <c r="C3267" s="40"/>
      <c r="E3267" s="40"/>
      <c r="G3267" s="8"/>
      <c r="I3267" s="8"/>
      <c r="J3267" s="8"/>
      <c r="L3267" s="2"/>
    </row>
    <row r="3268" spans="3:12" s="9" customFormat="1" x14ac:dyDescent="0.25">
      <c r="C3268" s="40"/>
      <c r="E3268" s="40"/>
      <c r="G3268" s="8"/>
      <c r="I3268" s="8"/>
      <c r="J3268" s="8"/>
      <c r="L3268" s="2"/>
    </row>
    <row r="3269" spans="3:12" s="9" customFormat="1" x14ac:dyDescent="0.25">
      <c r="C3269" s="40"/>
      <c r="E3269" s="40"/>
      <c r="G3269" s="8"/>
      <c r="I3269" s="8"/>
      <c r="J3269" s="8"/>
      <c r="L3269" s="2"/>
    </row>
    <row r="3270" spans="3:12" s="9" customFormat="1" x14ac:dyDescent="0.25">
      <c r="C3270" s="40"/>
      <c r="E3270" s="40"/>
      <c r="G3270" s="8"/>
      <c r="I3270" s="8"/>
      <c r="J3270" s="8"/>
      <c r="L3270" s="2"/>
    </row>
    <row r="3271" spans="3:12" s="9" customFormat="1" x14ac:dyDescent="0.25">
      <c r="C3271" s="40"/>
      <c r="E3271" s="40"/>
      <c r="G3271" s="8"/>
      <c r="I3271" s="8"/>
      <c r="J3271" s="8"/>
      <c r="L3271" s="2"/>
    </row>
    <row r="3272" spans="3:12" s="9" customFormat="1" x14ac:dyDescent="0.25">
      <c r="C3272" s="40"/>
      <c r="E3272" s="40"/>
      <c r="G3272" s="8"/>
      <c r="I3272" s="8"/>
      <c r="J3272" s="8"/>
      <c r="L3272" s="2"/>
    </row>
    <row r="3273" spans="3:12" s="9" customFormat="1" x14ac:dyDescent="0.25">
      <c r="C3273" s="40"/>
      <c r="E3273" s="40"/>
      <c r="G3273" s="8"/>
      <c r="I3273" s="8"/>
      <c r="J3273" s="8"/>
      <c r="L3273" s="2"/>
    </row>
    <row r="3274" spans="3:12" s="9" customFormat="1" x14ac:dyDescent="0.25">
      <c r="C3274" s="40"/>
      <c r="E3274" s="40"/>
      <c r="G3274" s="8"/>
      <c r="I3274" s="8"/>
      <c r="J3274" s="8"/>
      <c r="L3274" s="2"/>
    </row>
    <row r="3275" spans="3:12" s="9" customFormat="1" x14ac:dyDescent="0.25">
      <c r="C3275" s="40"/>
      <c r="E3275" s="40"/>
      <c r="G3275" s="8"/>
      <c r="I3275" s="8"/>
      <c r="J3275" s="8"/>
      <c r="L3275" s="2"/>
    </row>
    <row r="3276" spans="3:12" s="9" customFormat="1" x14ac:dyDescent="0.25">
      <c r="C3276" s="40"/>
      <c r="E3276" s="40"/>
      <c r="G3276" s="8"/>
      <c r="I3276" s="8"/>
      <c r="J3276" s="8"/>
      <c r="L3276" s="2"/>
    </row>
    <row r="3277" spans="3:12" s="9" customFormat="1" x14ac:dyDescent="0.25">
      <c r="C3277" s="40"/>
      <c r="E3277" s="40"/>
      <c r="G3277" s="8"/>
      <c r="I3277" s="8"/>
      <c r="J3277" s="8"/>
      <c r="L3277" s="2"/>
    </row>
    <row r="3278" spans="3:12" s="9" customFormat="1" x14ac:dyDescent="0.25">
      <c r="C3278" s="40"/>
      <c r="E3278" s="40"/>
      <c r="G3278" s="8"/>
      <c r="I3278" s="8"/>
      <c r="J3278" s="8"/>
      <c r="L3278" s="2"/>
    </row>
    <row r="3279" spans="3:12" s="9" customFormat="1" x14ac:dyDescent="0.25">
      <c r="C3279" s="40"/>
      <c r="E3279" s="40"/>
      <c r="G3279" s="8"/>
      <c r="I3279" s="8"/>
      <c r="J3279" s="8"/>
      <c r="L3279" s="2"/>
    </row>
    <row r="3280" spans="3:12" s="9" customFormat="1" x14ac:dyDescent="0.25">
      <c r="C3280" s="40"/>
      <c r="E3280" s="40"/>
      <c r="G3280" s="8"/>
      <c r="I3280" s="8"/>
      <c r="J3280" s="8"/>
      <c r="L3280" s="2"/>
    </row>
    <row r="3281" spans="3:12" s="9" customFormat="1" x14ac:dyDescent="0.25">
      <c r="C3281" s="40"/>
      <c r="E3281" s="40"/>
      <c r="G3281" s="8"/>
      <c r="I3281" s="8"/>
      <c r="J3281" s="8"/>
      <c r="L3281" s="2"/>
    </row>
    <row r="3282" spans="3:12" s="9" customFormat="1" x14ac:dyDescent="0.25">
      <c r="C3282" s="40"/>
      <c r="E3282" s="40"/>
      <c r="G3282" s="8"/>
      <c r="I3282" s="8"/>
      <c r="J3282" s="8"/>
      <c r="L3282" s="2"/>
    </row>
    <row r="3283" spans="3:12" s="9" customFormat="1" x14ac:dyDescent="0.25">
      <c r="C3283" s="40"/>
      <c r="E3283" s="40"/>
      <c r="G3283" s="8"/>
      <c r="I3283" s="8"/>
      <c r="J3283" s="8"/>
      <c r="L3283" s="2"/>
    </row>
    <row r="3284" spans="3:12" s="9" customFormat="1" x14ac:dyDescent="0.25">
      <c r="C3284" s="40"/>
      <c r="E3284" s="40"/>
      <c r="G3284" s="8"/>
      <c r="I3284" s="8"/>
      <c r="J3284" s="8"/>
      <c r="L3284" s="2"/>
    </row>
    <row r="3285" spans="3:12" s="9" customFormat="1" x14ac:dyDescent="0.25">
      <c r="C3285" s="40"/>
      <c r="E3285" s="40"/>
      <c r="G3285" s="8"/>
      <c r="I3285" s="8"/>
      <c r="J3285" s="8"/>
      <c r="L3285" s="2"/>
    </row>
    <row r="3286" spans="3:12" s="9" customFormat="1" x14ac:dyDescent="0.25">
      <c r="C3286" s="40"/>
      <c r="E3286" s="40"/>
      <c r="G3286" s="8"/>
      <c r="I3286" s="8"/>
      <c r="J3286" s="8"/>
      <c r="L3286" s="2"/>
    </row>
    <row r="3287" spans="3:12" s="9" customFormat="1" x14ac:dyDescent="0.25">
      <c r="C3287" s="40"/>
      <c r="E3287" s="40"/>
      <c r="G3287" s="8"/>
      <c r="I3287" s="8"/>
      <c r="J3287" s="8"/>
      <c r="L3287" s="2"/>
    </row>
    <row r="3288" spans="3:12" s="9" customFormat="1" x14ac:dyDescent="0.25">
      <c r="C3288" s="40"/>
      <c r="E3288" s="40"/>
      <c r="G3288" s="8"/>
      <c r="I3288" s="8"/>
      <c r="J3288" s="8"/>
      <c r="L3288" s="2"/>
    </row>
    <row r="3289" spans="3:12" s="9" customFormat="1" x14ac:dyDescent="0.25">
      <c r="C3289" s="40"/>
      <c r="E3289" s="40"/>
      <c r="G3289" s="8"/>
      <c r="I3289" s="8"/>
      <c r="J3289" s="8"/>
      <c r="L3289" s="2"/>
    </row>
    <row r="3290" spans="3:12" s="9" customFormat="1" x14ac:dyDescent="0.25">
      <c r="C3290" s="40"/>
      <c r="E3290" s="40"/>
      <c r="G3290" s="8"/>
      <c r="I3290" s="8"/>
      <c r="J3290" s="8"/>
      <c r="L3290" s="2"/>
    </row>
    <row r="3291" spans="3:12" s="9" customFormat="1" x14ac:dyDescent="0.25">
      <c r="C3291" s="40"/>
      <c r="E3291" s="40"/>
      <c r="G3291" s="8"/>
      <c r="I3291" s="8"/>
      <c r="J3291" s="8"/>
      <c r="L3291" s="2"/>
    </row>
    <row r="3292" spans="3:12" s="9" customFormat="1" x14ac:dyDescent="0.25">
      <c r="C3292" s="40"/>
      <c r="E3292" s="40"/>
      <c r="G3292" s="8"/>
      <c r="I3292" s="8"/>
      <c r="J3292" s="8"/>
      <c r="L3292" s="2"/>
    </row>
    <row r="3293" spans="3:12" s="9" customFormat="1" x14ac:dyDescent="0.25">
      <c r="C3293" s="40"/>
      <c r="E3293" s="40"/>
      <c r="G3293" s="8"/>
      <c r="I3293" s="8"/>
      <c r="J3293" s="8"/>
      <c r="L3293" s="2"/>
    </row>
    <row r="3294" spans="3:12" s="9" customFormat="1" x14ac:dyDescent="0.25">
      <c r="C3294" s="40"/>
      <c r="E3294" s="40"/>
      <c r="G3294" s="8"/>
      <c r="I3294" s="8"/>
      <c r="J3294" s="8"/>
      <c r="L3294" s="2"/>
    </row>
    <row r="3295" spans="3:12" s="9" customFormat="1" x14ac:dyDescent="0.25">
      <c r="C3295" s="40"/>
      <c r="E3295" s="40"/>
      <c r="G3295" s="8"/>
      <c r="I3295" s="8"/>
      <c r="J3295" s="8"/>
      <c r="L3295" s="2"/>
    </row>
    <row r="3296" spans="3:12" s="9" customFormat="1" x14ac:dyDescent="0.25">
      <c r="C3296" s="40"/>
      <c r="E3296" s="40"/>
      <c r="G3296" s="8"/>
      <c r="I3296" s="8"/>
      <c r="J3296" s="8"/>
      <c r="L3296" s="2"/>
    </row>
    <row r="3297" spans="3:12" s="9" customFormat="1" x14ac:dyDescent="0.25">
      <c r="C3297" s="40"/>
      <c r="E3297" s="40"/>
      <c r="G3297" s="8"/>
      <c r="I3297" s="8"/>
      <c r="J3297" s="8"/>
      <c r="L3297" s="2"/>
    </row>
    <row r="3298" spans="3:12" s="9" customFormat="1" x14ac:dyDescent="0.25">
      <c r="C3298" s="40"/>
      <c r="E3298" s="40"/>
      <c r="G3298" s="8"/>
      <c r="I3298" s="8"/>
      <c r="J3298" s="8"/>
      <c r="L3298" s="2"/>
    </row>
    <row r="3299" spans="3:12" s="9" customFormat="1" x14ac:dyDescent="0.25">
      <c r="C3299" s="40"/>
      <c r="E3299" s="40"/>
      <c r="G3299" s="8"/>
      <c r="I3299" s="8"/>
      <c r="J3299" s="8"/>
      <c r="L3299" s="2"/>
    </row>
    <row r="3300" spans="3:12" s="9" customFormat="1" x14ac:dyDescent="0.25">
      <c r="C3300" s="40"/>
      <c r="E3300" s="40"/>
      <c r="G3300" s="8"/>
      <c r="I3300" s="8"/>
      <c r="J3300" s="8"/>
      <c r="L3300" s="2"/>
    </row>
    <row r="3301" spans="3:12" s="9" customFormat="1" x14ac:dyDescent="0.25">
      <c r="C3301" s="40"/>
      <c r="E3301" s="40"/>
      <c r="G3301" s="8"/>
      <c r="I3301" s="8"/>
      <c r="J3301" s="8"/>
      <c r="L3301" s="2"/>
    </row>
    <row r="3302" spans="3:12" s="9" customFormat="1" x14ac:dyDescent="0.25">
      <c r="C3302" s="40"/>
      <c r="E3302" s="40"/>
      <c r="G3302" s="8"/>
      <c r="I3302" s="8"/>
      <c r="J3302" s="8"/>
      <c r="L3302" s="2"/>
    </row>
    <row r="3303" spans="3:12" s="9" customFormat="1" x14ac:dyDescent="0.25">
      <c r="C3303" s="40"/>
      <c r="E3303" s="40"/>
      <c r="G3303" s="8"/>
      <c r="I3303" s="8"/>
      <c r="J3303" s="8"/>
      <c r="L3303" s="2"/>
    </row>
    <row r="3304" spans="3:12" s="9" customFormat="1" x14ac:dyDescent="0.25">
      <c r="C3304" s="40"/>
      <c r="E3304" s="40"/>
      <c r="G3304" s="8"/>
      <c r="I3304" s="8"/>
      <c r="J3304" s="8"/>
      <c r="L3304" s="2"/>
    </row>
    <row r="3305" spans="3:12" s="9" customFormat="1" x14ac:dyDescent="0.25">
      <c r="C3305" s="40"/>
      <c r="E3305" s="40"/>
      <c r="G3305" s="8"/>
      <c r="I3305" s="8"/>
      <c r="J3305" s="8"/>
      <c r="L3305" s="2"/>
    </row>
    <row r="3306" spans="3:12" s="9" customFormat="1" x14ac:dyDescent="0.25">
      <c r="C3306" s="40"/>
      <c r="E3306" s="40"/>
      <c r="G3306" s="8"/>
      <c r="I3306" s="8"/>
      <c r="J3306" s="8"/>
      <c r="L3306" s="2"/>
    </row>
    <row r="3307" spans="3:12" s="9" customFormat="1" x14ac:dyDescent="0.25">
      <c r="C3307" s="40"/>
      <c r="E3307" s="40"/>
      <c r="G3307" s="8"/>
      <c r="I3307" s="8"/>
      <c r="J3307" s="8"/>
      <c r="L3307" s="2"/>
    </row>
    <row r="3308" spans="3:12" s="9" customFormat="1" x14ac:dyDescent="0.25">
      <c r="C3308" s="40"/>
      <c r="E3308" s="40"/>
      <c r="G3308" s="8"/>
      <c r="I3308" s="8"/>
      <c r="J3308" s="8"/>
      <c r="L3308" s="2"/>
    </row>
    <row r="3309" spans="3:12" s="9" customFormat="1" x14ac:dyDescent="0.25">
      <c r="C3309" s="40"/>
      <c r="E3309" s="40"/>
      <c r="G3309" s="8"/>
      <c r="I3309" s="8"/>
      <c r="J3309" s="8"/>
      <c r="L3309" s="2"/>
    </row>
    <row r="3310" spans="3:12" s="9" customFormat="1" x14ac:dyDescent="0.25">
      <c r="C3310" s="40"/>
      <c r="E3310" s="40"/>
      <c r="G3310" s="8"/>
      <c r="I3310" s="8"/>
      <c r="J3310" s="8"/>
      <c r="L3310" s="2"/>
    </row>
    <row r="3311" spans="3:12" s="9" customFormat="1" x14ac:dyDescent="0.25">
      <c r="C3311" s="40"/>
      <c r="E3311" s="40"/>
      <c r="G3311" s="8"/>
      <c r="I3311" s="8"/>
      <c r="J3311" s="8"/>
      <c r="L3311" s="2"/>
    </row>
    <row r="3312" spans="3:12" s="9" customFormat="1" x14ac:dyDescent="0.25">
      <c r="C3312" s="40"/>
      <c r="E3312" s="40"/>
      <c r="G3312" s="8"/>
      <c r="I3312" s="8"/>
      <c r="J3312" s="8"/>
      <c r="L3312" s="2"/>
    </row>
    <row r="3313" spans="3:12" s="9" customFormat="1" x14ac:dyDescent="0.25">
      <c r="C3313" s="40"/>
      <c r="E3313" s="40"/>
      <c r="G3313" s="8"/>
      <c r="I3313" s="8"/>
      <c r="J3313" s="8"/>
      <c r="L3313" s="2"/>
    </row>
    <row r="3314" spans="3:12" s="9" customFormat="1" x14ac:dyDescent="0.25">
      <c r="C3314" s="40"/>
      <c r="E3314" s="40"/>
      <c r="G3314" s="8"/>
      <c r="I3314" s="8"/>
      <c r="J3314" s="8"/>
      <c r="L3314" s="2"/>
    </row>
    <row r="3315" spans="3:12" s="9" customFormat="1" x14ac:dyDescent="0.25">
      <c r="C3315" s="40"/>
      <c r="E3315" s="40"/>
      <c r="G3315" s="8"/>
      <c r="I3315" s="8"/>
      <c r="J3315" s="8"/>
      <c r="L3315" s="2"/>
    </row>
    <row r="3316" spans="3:12" s="9" customFormat="1" x14ac:dyDescent="0.25">
      <c r="C3316" s="40"/>
      <c r="E3316" s="40"/>
      <c r="G3316" s="8"/>
      <c r="I3316" s="8"/>
      <c r="J3316" s="8"/>
      <c r="L3316" s="2"/>
    </row>
    <row r="3317" spans="3:12" s="9" customFormat="1" x14ac:dyDescent="0.25">
      <c r="C3317" s="40"/>
      <c r="E3317" s="40"/>
      <c r="G3317" s="8"/>
      <c r="I3317" s="8"/>
      <c r="J3317" s="8"/>
      <c r="L3317" s="2"/>
    </row>
    <row r="3318" spans="3:12" s="9" customFormat="1" x14ac:dyDescent="0.25">
      <c r="C3318" s="40"/>
      <c r="E3318" s="40"/>
      <c r="G3318" s="8"/>
      <c r="I3318" s="8"/>
      <c r="J3318" s="8"/>
      <c r="L3318" s="2"/>
    </row>
    <row r="3319" spans="3:12" s="9" customFormat="1" x14ac:dyDescent="0.25">
      <c r="C3319" s="40"/>
      <c r="E3319" s="40"/>
      <c r="G3319" s="8"/>
      <c r="I3319" s="8"/>
      <c r="J3319" s="8"/>
      <c r="L3319" s="2"/>
    </row>
    <row r="3320" spans="3:12" s="9" customFormat="1" x14ac:dyDescent="0.25">
      <c r="C3320" s="40"/>
      <c r="E3320" s="40"/>
      <c r="G3320" s="8"/>
      <c r="I3320" s="8"/>
      <c r="J3320" s="8"/>
      <c r="L3320" s="2"/>
    </row>
    <row r="3321" spans="3:12" s="9" customFormat="1" x14ac:dyDescent="0.25">
      <c r="C3321" s="40"/>
      <c r="E3321" s="40"/>
      <c r="G3321" s="8"/>
      <c r="I3321" s="8"/>
      <c r="J3321" s="8"/>
      <c r="L3321" s="2"/>
    </row>
    <row r="3322" spans="3:12" s="9" customFormat="1" x14ac:dyDescent="0.25">
      <c r="C3322" s="40"/>
      <c r="E3322" s="40"/>
      <c r="G3322" s="8"/>
      <c r="I3322" s="8"/>
      <c r="J3322" s="8"/>
      <c r="L3322" s="2"/>
    </row>
    <row r="3323" spans="3:12" s="9" customFormat="1" x14ac:dyDescent="0.25">
      <c r="C3323" s="40"/>
      <c r="E3323" s="40"/>
      <c r="G3323" s="8"/>
      <c r="I3323" s="8"/>
      <c r="J3323" s="8"/>
      <c r="L3323" s="2"/>
    </row>
    <row r="3324" spans="3:12" s="9" customFormat="1" x14ac:dyDescent="0.25">
      <c r="C3324" s="40"/>
      <c r="E3324" s="40"/>
      <c r="G3324" s="8"/>
      <c r="I3324" s="8"/>
      <c r="J3324" s="8"/>
      <c r="L3324" s="2"/>
    </row>
    <row r="3325" spans="3:12" s="9" customFormat="1" x14ac:dyDescent="0.25">
      <c r="C3325" s="40"/>
      <c r="E3325" s="40"/>
      <c r="G3325" s="8"/>
      <c r="I3325" s="8"/>
      <c r="J3325" s="8"/>
      <c r="L3325" s="2"/>
    </row>
    <row r="3326" spans="3:12" s="9" customFormat="1" x14ac:dyDescent="0.25">
      <c r="C3326" s="40"/>
      <c r="E3326" s="40"/>
      <c r="G3326" s="8"/>
      <c r="I3326" s="8"/>
      <c r="J3326" s="8"/>
      <c r="L3326" s="2"/>
    </row>
    <row r="3327" spans="3:12" s="9" customFormat="1" x14ac:dyDescent="0.25">
      <c r="C3327" s="40"/>
      <c r="E3327" s="40"/>
      <c r="G3327" s="8"/>
      <c r="I3327" s="8"/>
      <c r="J3327" s="8"/>
      <c r="L3327" s="2"/>
    </row>
    <row r="3328" spans="3:12" s="9" customFormat="1" x14ac:dyDescent="0.25">
      <c r="C3328" s="40"/>
      <c r="E3328" s="40"/>
      <c r="G3328" s="8"/>
      <c r="I3328" s="8"/>
      <c r="J3328" s="8"/>
      <c r="L3328" s="2"/>
    </row>
    <row r="3329" spans="3:12" s="9" customFormat="1" x14ac:dyDescent="0.25">
      <c r="C3329" s="40"/>
      <c r="E3329" s="40"/>
      <c r="G3329" s="8"/>
      <c r="I3329" s="8"/>
      <c r="J3329" s="8"/>
      <c r="L3329" s="2"/>
    </row>
    <row r="3330" spans="3:12" s="9" customFormat="1" x14ac:dyDescent="0.25">
      <c r="C3330" s="40"/>
      <c r="E3330" s="40"/>
      <c r="G3330" s="8"/>
      <c r="I3330" s="8"/>
      <c r="J3330" s="8"/>
      <c r="L3330" s="2"/>
    </row>
    <row r="3331" spans="3:12" s="9" customFormat="1" x14ac:dyDescent="0.25">
      <c r="C3331" s="40"/>
      <c r="E3331" s="40"/>
      <c r="G3331" s="8"/>
      <c r="I3331" s="8"/>
      <c r="J3331" s="8"/>
      <c r="L3331" s="2"/>
    </row>
    <row r="3332" spans="3:12" s="9" customFormat="1" x14ac:dyDescent="0.25">
      <c r="C3332" s="40"/>
      <c r="E3332" s="40"/>
      <c r="G3332" s="8"/>
      <c r="I3332" s="8"/>
      <c r="J3332" s="8"/>
      <c r="L3332" s="2"/>
    </row>
    <row r="3333" spans="3:12" s="9" customFormat="1" x14ac:dyDescent="0.25">
      <c r="C3333" s="40"/>
      <c r="E3333" s="40"/>
      <c r="G3333" s="8"/>
      <c r="I3333" s="8"/>
      <c r="J3333" s="8"/>
      <c r="L3333" s="2"/>
    </row>
    <row r="3334" spans="3:12" s="9" customFormat="1" x14ac:dyDescent="0.25">
      <c r="C3334" s="40"/>
      <c r="E3334" s="40"/>
      <c r="G3334" s="8"/>
      <c r="I3334" s="8"/>
      <c r="J3334" s="8"/>
      <c r="L3334" s="2"/>
    </row>
    <row r="3335" spans="3:12" s="9" customFormat="1" x14ac:dyDescent="0.25">
      <c r="C3335" s="40"/>
      <c r="E3335" s="40"/>
      <c r="G3335" s="8"/>
      <c r="I3335" s="8"/>
      <c r="J3335" s="8"/>
      <c r="L3335" s="2"/>
    </row>
    <row r="3336" spans="3:12" s="9" customFormat="1" x14ac:dyDescent="0.25">
      <c r="C3336" s="40"/>
      <c r="E3336" s="40"/>
      <c r="G3336" s="8"/>
      <c r="I3336" s="8"/>
      <c r="J3336" s="8"/>
      <c r="L3336" s="2"/>
    </row>
    <row r="3337" spans="3:12" s="9" customFormat="1" x14ac:dyDescent="0.25">
      <c r="C3337" s="40"/>
      <c r="E3337" s="40"/>
      <c r="G3337" s="8"/>
      <c r="I3337" s="8"/>
      <c r="J3337" s="8"/>
      <c r="L3337" s="2"/>
    </row>
    <row r="3338" spans="3:12" s="9" customFormat="1" x14ac:dyDescent="0.25">
      <c r="C3338" s="40"/>
      <c r="E3338" s="40"/>
      <c r="G3338" s="8"/>
      <c r="I3338" s="8"/>
      <c r="J3338" s="8"/>
      <c r="L3338" s="2"/>
    </row>
    <row r="3339" spans="3:12" s="9" customFormat="1" x14ac:dyDescent="0.25">
      <c r="C3339" s="40"/>
      <c r="E3339" s="40"/>
      <c r="G3339" s="8"/>
      <c r="I3339" s="8"/>
      <c r="J3339" s="8"/>
      <c r="L3339" s="2"/>
    </row>
    <row r="3340" spans="3:12" s="9" customFormat="1" x14ac:dyDescent="0.25">
      <c r="C3340" s="40"/>
      <c r="E3340" s="40"/>
      <c r="G3340" s="8"/>
      <c r="I3340" s="8"/>
      <c r="J3340" s="8"/>
      <c r="L3340" s="2"/>
    </row>
    <row r="3341" spans="3:12" s="9" customFormat="1" x14ac:dyDescent="0.25">
      <c r="C3341" s="40"/>
      <c r="E3341" s="40"/>
      <c r="G3341" s="8"/>
      <c r="I3341" s="8"/>
      <c r="J3341" s="8"/>
      <c r="L3341" s="2"/>
    </row>
    <row r="3342" spans="3:12" s="9" customFormat="1" x14ac:dyDescent="0.25">
      <c r="C3342" s="40"/>
      <c r="E3342" s="40"/>
      <c r="G3342" s="8"/>
      <c r="I3342" s="8"/>
      <c r="J3342" s="8"/>
      <c r="L3342" s="2"/>
    </row>
    <row r="3343" spans="3:12" s="9" customFormat="1" x14ac:dyDescent="0.25">
      <c r="C3343" s="40"/>
      <c r="E3343" s="40"/>
      <c r="G3343" s="8"/>
      <c r="I3343" s="8"/>
      <c r="J3343" s="8"/>
      <c r="L3343" s="2"/>
    </row>
    <row r="3344" spans="3:12" s="9" customFormat="1" x14ac:dyDescent="0.25">
      <c r="C3344" s="40"/>
      <c r="E3344" s="40"/>
      <c r="G3344" s="8"/>
      <c r="I3344" s="8"/>
      <c r="J3344" s="8"/>
      <c r="L3344" s="2"/>
    </row>
    <row r="3345" spans="3:12" s="9" customFormat="1" x14ac:dyDescent="0.25">
      <c r="C3345" s="40"/>
      <c r="E3345" s="40"/>
      <c r="G3345" s="8"/>
      <c r="I3345" s="8"/>
      <c r="J3345" s="8"/>
      <c r="L3345" s="2"/>
    </row>
    <row r="3346" spans="3:12" s="9" customFormat="1" x14ac:dyDescent="0.25">
      <c r="C3346" s="40"/>
      <c r="E3346" s="40"/>
      <c r="G3346" s="8"/>
      <c r="I3346" s="8"/>
      <c r="J3346" s="8"/>
      <c r="L3346" s="2"/>
    </row>
    <row r="3347" spans="3:12" s="9" customFormat="1" x14ac:dyDescent="0.25">
      <c r="C3347" s="40"/>
      <c r="E3347" s="40"/>
      <c r="G3347" s="8"/>
      <c r="I3347" s="8"/>
      <c r="J3347" s="8"/>
      <c r="L3347" s="2"/>
    </row>
    <row r="3348" spans="3:12" s="9" customFormat="1" x14ac:dyDescent="0.25">
      <c r="C3348" s="40"/>
      <c r="E3348" s="40"/>
      <c r="G3348" s="8"/>
      <c r="I3348" s="8"/>
      <c r="J3348" s="8"/>
      <c r="L3348" s="2"/>
    </row>
    <row r="3349" spans="3:12" s="9" customFormat="1" x14ac:dyDescent="0.25">
      <c r="C3349" s="40"/>
      <c r="E3349" s="40"/>
      <c r="G3349" s="8"/>
      <c r="I3349" s="8"/>
      <c r="J3349" s="8"/>
      <c r="L3349" s="2"/>
    </row>
    <row r="3350" spans="3:12" s="9" customFormat="1" x14ac:dyDescent="0.25">
      <c r="C3350" s="40"/>
      <c r="E3350" s="40"/>
      <c r="G3350" s="8"/>
      <c r="I3350" s="8"/>
      <c r="J3350" s="8"/>
      <c r="L3350" s="2"/>
    </row>
    <row r="3351" spans="3:12" s="9" customFormat="1" x14ac:dyDescent="0.25">
      <c r="C3351" s="40"/>
      <c r="E3351" s="40"/>
      <c r="G3351" s="8"/>
      <c r="I3351" s="8"/>
      <c r="J3351" s="8"/>
      <c r="L3351" s="2"/>
    </row>
    <row r="3352" spans="3:12" s="9" customFormat="1" x14ac:dyDescent="0.25">
      <c r="C3352" s="40"/>
      <c r="E3352" s="40"/>
      <c r="G3352" s="8"/>
      <c r="I3352" s="8"/>
      <c r="J3352" s="8"/>
      <c r="L3352" s="2"/>
    </row>
    <row r="3353" spans="3:12" s="9" customFormat="1" x14ac:dyDescent="0.25">
      <c r="C3353" s="40"/>
      <c r="E3353" s="40"/>
      <c r="G3353" s="8"/>
      <c r="I3353" s="8"/>
      <c r="J3353" s="8"/>
      <c r="L3353" s="2"/>
    </row>
    <row r="3354" spans="3:12" s="9" customFormat="1" x14ac:dyDescent="0.25">
      <c r="C3354" s="40"/>
      <c r="E3354" s="40"/>
      <c r="G3354" s="8"/>
      <c r="I3354" s="8"/>
      <c r="J3354" s="8"/>
      <c r="L3354" s="2"/>
    </row>
    <row r="3355" spans="3:12" s="9" customFormat="1" x14ac:dyDescent="0.25">
      <c r="C3355" s="40"/>
      <c r="E3355" s="40"/>
      <c r="G3355" s="8"/>
      <c r="I3355" s="8"/>
      <c r="J3355" s="8"/>
      <c r="L3355" s="2"/>
    </row>
    <row r="3356" spans="3:12" s="9" customFormat="1" x14ac:dyDescent="0.25">
      <c r="C3356" s="40"/>
      <c r="E3356" s="40"/>
      <c r="G3356" s="8"/>
      <c r="I3356" s="8"/>
      <c r="J3356" s="8"/>
      <c r="L3356" s="2"/>
    </row>
    <row r="3357" spans="3:12" s="9" customFormat="1" x14ac:dyDescent="0.25">
      <c r="C3357" s="40"/>
      <c r="E3357" s="40"/>
      <c r="G3357" s="8"/>
      <c r="I3357" s="8"/>
      <c r="J3357" s="8"/>
      <c r="L3357" s="2"/>
    </row>
    <row r="3358" spans="3:12" s="9" customFormat="1" x14ac:dyDescent="0.25">
      <c r="C3358" s="40"/>
      <c r="E3358" s="40"/>
      <c r="G3358" s="8"/>
      <c r="I3358" s="8"/>
      <c r="J3358" s="8"/>
      <c r="L3358" s="2"/>
    </row>
    <row r="3359" spans="3:12" s="9" customFormat="1" x14ac:dyDescent="0.25">
      <c r="C3359" s="40"/>
      <c r="E3359" s="40"/>
      <c r="G3359" s="8"/>
      <c r="I3359" s="8"/>
      <c r="J3359" s="8"/>
      <c r="L3359" s="2"/>
    </row>
    <row r="3360" spans="3:12" s="9" customFormat="1" x14ac:dyDescent="0.25">
      <c r="C3360" s="40"/>
      <c r="E3360" s="40"/>
      <c r="G3360" s="8"/>
      <c r="I3360" s="8"/>
      <c r="J3360" s="8"/>
      <c r="L3360" s="2"/>
    </row>
    <row r="3361" spans="3:12" s="9" customFormat="1" x14ac:dyDescent="0.25">
      <c r="C3361" s="40"/>
      <c r="E3361" s="40"/>
      <c r="G3361" s="8"/>
      <c r="I3361" s="8"/>
      <c r="J3361" s="8"/>
      <c r="L3361" s="2"/>
    </row>
    <row r="3362" spans="3:12" s="9" customFormat="1" x14ac:dyDescent="0.25">
      <c r="C3362" s="40"/>
      <c r="E3362" s="40"/>
      <c r="G3362" s="8"/>
      <c r="I3362" s="8"/>
      <c r="J3362" s="8"/>
      <c r="L3362" s="2"/>
    </row>
    <row r="3363" spans="3:12" s="9" customFormat="1" x14ac:dyDescent="0.25">
      <c r="C3363" s="40"/>
      <c r="E3363" s="40"/>
      <c r="G3363" s="8"/>
      <c r="I3363" s="8"/>
      <c r="J3363" s="8"/>
      <c r="L3363" s="2"/>
    </row>
    <row r="3364" spans="3:12" s="9" customFormat="1" x14ac:dyDescent="0.25">
      <c r="C3364" s="40"/>
      <c r="E3364" s="40"/>
      <c r="G3364" s="8"/>
      <c r="I3364" s="8"/>
      <c r="J3364" s="8"/>
      <c r="L3364" s="2"/>
    </row>
    <row r="3365" spans="3:12" s="9" customFormat="1" x14ac:dyDescent="0.25">
      <c r="C3365" s="40"/>
      <c r="E3365" s="40"/>
      <c r="G3365" s="8"/>
      <c r="I3365" s="8"/>
      <c r="J3365" s="8"/>
      <c r="L3365" s="2"/>
    </row>
    <row r="3366" spans="3:12" s="9" customFormat="1" x14ac:dyDescent="0.25">
      <c r="C3366" s="40"/>
      <c r="E3366" s="40"/>
      <c r="G3366" s="8"/>
      <c r="I3366" s="8"/>
      <c r="J3366" s="8"/>
      <c r="L3366" s="2"/>
    </row>
    <row r="3367" spans="3:12" s="9" customFormat="1" x14ac:dyDescent="0.25">
      <c r="C3367" s="40"/>
      <c r="E3367" s="40"/>
      <c r="G3367" s="8"/>
      <c r="I3367" s="8"/>
      <c r="J3367" s="8"/>
      <c r="L3367" s="2"/>
    </row>
    <row r="3368" spans="3:12" s="9" customFormat="1" x14ac:dyDescent="0.25">
      <c r="C3368" s="40"/>
      <c r="E3368" s="40"/>
      <c r="G3368" s="8"/>
      <c r="I3368" s="8"/>
      <c r="J3368" s="8"/>
      <c r="L3368" s="2"/>
    </row>
    <row r="3369" spans="3:12" s="9" customFormat="1" x14ac:dyDescent="0.25">
      <c r="C3369" s="40"/>
      <c r="E3369" s="40"/>
      <c r="G3369" s="8"/>
      <c r="I3369" s="8"/>
      <c r="J3369" s="8"/>
      <c r="L3369" s="2"/>
    </row>
    <row r="3370" spans="3:12" s="9" customFormat="1" x14ac:dyDescent="0.25">
      <c r="C3370" s="40"/>
      <c r="E3370" s="40"/>
      <c r="G3370" s="8"/>
      <c r="I3370" s="8"/>
      <c r="J3370" s="8"/>
      <c r="L3370" s="2"/>
    </row>
    <row r="3371" spans="3:12" s="9" customFormat="1" x14ac:dyDescent="0.25">
      <c r="C3371" s="40"/>
      <c r="E3371" s="40"/>
      <c r="G3371" s="8"/>
      <c r="I3371" s="8"/>
      <c r="J3371" s="8"/>
      <c r="L3371" s="2"/>
    </row>
    <row r="3372" spans="3:12" s="9" customFormat="1" x14ac:dyDescent="0.25">
      <c r="C3372" s="40"/>
      <c r="E3372" s="40"/>
      <c r="G3372" s="8"/>
      <c r="I3372" s="8"/>
      <c r="J3372" s="8"/>
      <c r="L3372" s="2"/>
    </row>
    <row r="3373" spans="3:12" s="9" customFormat="1" x14ac:dyDescent="0.25">
      <c r="C3373" s="40"/>
      <c r="E3373" s="40"/>
      <c r="G3373" s="8"/>
      <c r="I3373" s="8"/>
      <c r="J3373" s="8"/>
      <c r="L3373" s="2"/>
    </row>
    <row r="3374" spans="3:12" s="9" customFormat="1" x14ac:dyDescent="0.25">
      <c r="C3374" s="40"/>
      <c r="E3374" s="40"/>
      <c r="G3374" s="8"/>
      <c r="I3374" s="8"/>
      <c r="J3374" s="8"/>
      <c r="L3374" s="2"/>
    </row>
    <row r="3375" spans="3:12" s="9" customFormat="1" x14ac:dyDescent="0.25">
      <c r="C3375" s="40"/>
      <c r="E3375" s="40"/>
      <c r="G3375" s="8"/>
      <c r="I3375" s="8"/>
      <c r="J3375" s="8"/>
      <c r="L3375" s="2"/>
    </row>
    <row r="3376" spans="3:12" s="9" customFormat="1" x14ac:dyDescent="0.25">
      <c r="C3376" s="40"/>
      <c r="E3376" s="40"/>
      <c r="G3376" s="8"/>
      <c r="I3376" s="8"/>
      <c r="J3376" s="8"/>
      <c r="L3376" s="2"/>
    </row>
    <row r="3377" spans="3:12" s="9" customFormat="1" x14ac:dyDescent="0.25">
      <c r="C3377" s="40"/>
      <c r="E3377" s="40"/>
      <c r="G3377" s="8"/>
      <c r="I3377" s="8"/>
      <c r="J3377" s="8"/>
      <c r="L3377" s="2"/>
    </row>
    <row r="3378" spans="3:12" s="9" customFormat="1" x14ac:dyDescent="0.25">
      <c r="C3378" s="40"/>
      <c r="E3378" s="40"/>
      <c r="G3378" s="8"/>
      <c r="I3378" s="8"/>
      <c r="J3378" s="8"/>
      <c r="L3378" s="2"/>
    </row>
    <row r="3379" spans="3:12" s="9" customFormat="1" x14ac:dyDescent="0.25">
      <c r="C3379" s="40"/>
      <c r="E3379" s="40"/>
      <c r="G3379" s="8"/>
      <c r="I3379" s="8"/>
      <c r="J3379" s="8"/>
      <c r="L3379" s="2"/>
    </row>
    <row r="3380" spans="3:12" s="9" customFormat="1" x14ac:dyDescent="0.25">
      <c r="C3380" s="40"/>
      <c r="E3380" s="40"/>
      <c r="G3380" s="8"/>
      <c r="I3380" s="8"/>
      <c r="J3380" s="8"/>
      <c r="L3380" s="2"/>
    </row>
    <row r="3381" spans="3:12" s="9" customFormat="1" x14ac:dyDescent="0.25">
      <c r="C3381" s="40"/>
      <c r="E3381" s="40"/>
      <c r="G3381" s="8"/>
      <c r="I3381" s="8"/>
      <c r="J3381" s="8"/>
      <c r="L3381" s="2"/>
    </row>
    <row r="3382" spans="3:12" s="9" customFormat="1" x14ac:dyDescent="0.25">
      <c r="C3382" s="40"/>
      <c r="E3382" s="40"/>
      <c r="G3382" s="8"/>
      <c r="I3382" s="8"/>
      <c r="J3382" s="8"/>
      <c r="L3382" s="2"/>
    </row>
    <row r="3383" spans="3:12" s="9" customFormat="1" x14ac:dyDescent="0.25">
      <c r="C3383" s="40"/>
      <c r="E3383" s="40"/>
      <c r="G3383" s="8"/>
      <c r="I3383" s="8"/>
      <c r="J3383" s="8"/>
      <c r="L3383" s="2"/>
    </row>
    <row r="3384" spans="3:12" s="9" customFormat="1" x14ac:dyDescent="0.25">
      <c r="C3384" s="40"/>
      <c r="E3384" s="40"/>
      <c r="G3384" s="8"/>
      <c r="I3384" s="8"/>
      <c r="J3384" s="8"/>
      <c r="L3384" s="2"/>
    </row>
    <row r="3385" spans="3:12" s="9" customFormat="1" x14ac:dyDescent="0.25">
      <c r="C3385" s="40"/>
      <c r="E3385" s="40"/>
      <c r="G3385" s="8"/>
      <c r="I3385" s="8"/>
      <c r="J3385" s="8"/>
      <c r="L3385" s="2"/>
    </row>
    <row r="3386" spans="3:12" s="9" customFormat="1" x14ac:dyDescent="0.25">
      <c r="C3386" s="40"/>
      <c r="E3386" s="40"/>
      <c r="G3386" s="8"/>
      <c r="I3386" s="8"/>
      <c r="J3386" s="8"/>
      <c r="L3386" s="2"/>
    </row>
    <row r="3387" spans="3:12" s="9" customFormat="1" x14ac:dyDescent="0.25">
      <c r="C3387" s="40"/>
      <c r="E3387" s="40"/>
      <c r="G3387" s="8"/>
      <c r="I3387" s="8"/>
      <c r="J3387" s="8"/>
      <c r="L3387" s="2"/>
    </row>
    <row r="3388" spans="3:12" s="9" customFormat="1" x14ac:dyDescent="0.25">
      <c r="C3388" s="40"/>
      <c r="E3388" s="40"/>
      <c r="G3388" s="8"/>
      <c r="I3388" s="8"/>
      <c r="J3388" s="8"/>
      <c r="L3388" s="2"/>
    </row>
    <row r="3389" spans="3:12" s="9" customFormat="1" x14ac:dyDescent="0.25">
      <c r="C3389" s="40"/>
      <c r="E3389" s="40"/>
      <c r="G3389" s="8"/>
      <c r="I3389" s="8"/>
      <c r="J3389" s="8"/>
      <c r="L3389" s="2"/>
    </row>
    <row r="3390" spans="3:12" s="9" customFormat="1" x14ac:dyDescent="0.25">
      <c r="C3390" s="40"/>
      <c r="E3390" s="40"/>
      <c r="G3390" s="8"/>
      <c r="I3390" s="8"/>
      <c r="J3390" s="8"/>
      <c r="L3390" s="2"/>
    </row>
    <row r="3391" spans="3:12" s="9" customFormat="1" x14ac:dyDescent="0.25">
      <c r="C3391" s="40"/>
      <c r="E3391" s="40"/>
      <c r="G3391" s="8"/>
      <c r="I3391" s="8"/>
      <c r="J3391" s="8"/>
      <c r="L3391" s="2"/>
    </row>
    <row r="3392" spans="3:12" s="9" customFormat="1" x14ac:dyDescent="0.25">
      <c r="C3392" s="40"/>
      <c r="E3392" s="40"/>
      <c r="G3392" s="8"/>
      <c r="I3392" s="8"/>
      <c r="J3392" s="8"/>
      <c r="L3392" s="2"/>
    </row>
    <row r="3393" spans="3:12" s="9" customFormat="1" x14ac:dyDescent="0.25">
      <c r="C3393" s="40"/>
      <c r="E3393" s="40"/>
      <c r="G3393" s="8"/>
      <c r="I3393" s="8"/>
      <c r="J3393" s="8"/>
      <c r="L3393" s="2"/>
    </row>
    <row r="3394" spans="3:12" s="9" customFormat="1" x14ac:dyDescent="0.25">
      <c r="C3394" s="40"/>
      <c r="E3394" s="40"/>
      <c r="G3394" s="8"/>
      <c r="I3394" s="8"/>
      <c r="J3394" s="8"/>
      <c r="L3394" s="2"/>
    </row>
    <row r="3395" spans="3:12" s="9" customFormat="1" x14ac:dyDescent="0.25">
      <c r="C3395" s="40"/>
      <c r="E3395" s="40"/>
      <c r="G3395" s="8"/>
      <c r="I3395" s="8"/>
      <c r="J3395" s="8"/>
      <c r="L3395" s="2"/>
    </row>
    <row r="3396" spans="3:12" s="9" customFormat="1" x14ac:dyDescent="0.25">
      <c r="C3396" s="40"/>
      <c r="E3396" s="40"/>
      <c r="G3396" s="8"/>
      <c r="I3396" s="8"/>
      <c r="J3396" s="8"/>
      <c r="L3396" s="2"/>
    </row>
    <row r="3397" spans="3:12" s="9" customFormat="1" x14ac:dyDescent="0.25">
      <c r="C3397" s="40"/>
      <c r="E3397" s="40"/>
      <c r="G3397" s="8"/>
      <c r="I3397" s="8"/>
      <c r="J3397" s="8"/>
      <c r="L3397" s="2"/>
    </row>
    <row r="3398" spans="3:12" s="9" customFormat="1" x14ac:dyDescent="0.25">
      <c r="C3398" s="40"/>
      <c r="E3398" s="40"/>
      <c r="G3398" s="8"/>
      <c r="I3398" s="8"/>
      <c r="J3398" s="8"/>
      <c r="L3398" s="2"/>
    </row>
    <row r="3399" spans="3:12" s="9" customFormat="1" x14ac:dyDescent="0.25">
      <c r="C3399" s="40"/>
      <c r="E3399" s="40"/>
      <c r="G3399" s="8"/>
      <c r="I3399" s="8"/>
      <c r="J3399" s="8"/>
      <c r="L3399" s="2"/>
    </row>
    <row r="3400" spans="3:12" s="9" customFormat="1" x14ac:dyDescent="0.25">
      <c r="C3400" s="40"/>
      <c r="E3400" s="40"/>
      <c r="G3400" s="8"/>
      <c r="I3400" s="8"/>
      <c r="J3400" s="8"/>
      <c r="L3400" s="2"/>
    </row>
    <row r="3401" spans="3:12" s="9" customFormat="1" x14ac:dyDescent="0.25">
      <c r="C3401" s="40"/>
      <c r="E3401" s="40"/>
      <c r="G3401" s="8"/>
      <c r="I3401" s="8"/>
      <c r="J3401" s="8"/>
      <c r="L3401" s="2"/>
    </row>
    <row r="3402" spans="3:12" s="9" customFormat="1" x14ac:dyDescent="0.25">
      <c r="C3402" s="40"/>
      <c r="E3402" s="40"/>
      <c r="G3402" s="8"/>
      <c r="I3402" s="8"/>
      <c r="J3402" s="8"/>
      <c r="L3402" s="2"/>
    </row>
    <row r="3403" spans="3:12" s="9" customFormat="1" x14ac:dyDescent="0.25">
      <c r="C3403" s="40"/>
      <c r="E3403" s="40"/>
      <c r="G3403" s="8"/>
      <c r="I3403" s="8"/>
      <c r="J3403" s="8"/>
      <c r="L3403" s="2"/>
    </row>
    <row r="3404" spans="3:12" s="9" customFormat="1" x14ac:dyDescent="0.25">
      <c r="C3404" s="40"/>
      <c r="E3404" s="40"/>
      <c r="G3404" s="8"/>
      <c r="I3404" s="8"/>
      <c r="J3404" s="8"/>
      <c r="L3404" s="2"/>
    </row>
    <row r="3405" spans="3:12" s="9" customFormat="1" x14ac:dyDescent="0.25">
      <c r="C3405" s="40"/>
      <c r="E3405" s="40"/>
      <c r="G3405" s="8"/>
      <c r="I3405" s="8"/>
      <c r="J3405" s="8"/>
      <c r="L3405" s="2"/>
    </row>
    <row r="3406" spans="3:12" s="9" customFormat="1" x14ac:dyDescent="0.25">
      <c r="C3406" s="40"/>
      <c r="E3406" s="40"/>
      <c r="G3406" s="8"/>
      <c r="I3406" s="8"/>
      <c r="J3406" s="8"/>
      <c r="L3406" s="2"/>
    </row>
    <row r="3407" spans="3:12" s="9" customFormat="1" x14ac:dyDescent="0.25">
      <c r="C3407" s="40"/>
      <c r="E3407" s="40"/>
      <c r="G3407" s="8"/>
      <c r="I3407" s="8"/>
      <c r="J3407" s="8"/>
      <c r="L3407" s="2"/>
    </row>
    <row r="3408" spans="3:12" s="9" customFormat="1" x14ac:dyDescent="0.25">
      <c r="C3408" s="40"/>
      <c r="E3408" s="40"/>
      <c r="G3408" s="8"/>
      <c r="I3408" s="8"/>
      <c r="J3408" s="8"/>
      <c r="L3408" s="2"/>
    </row>
    <row r="3409" spans="3:12" s="9" customFormat="1" x14ac:dyDescent="0.25">
      <c r="C3409" s="40"/>
      <c r="E3409" s="40"/>
      <c r="G3409" s="8"/>
      <c r="I3409" s="8"/>
      <c r="J3409" s="8"/>
      <c r="L3409" s="2"/>
    </row>
    <row r="3410" spans="3:12" s="9" customFormat="1" x14ac:dyDescent="0.25">
      <c r="C3410" s="40"/>
      <c r="E3410" s="40"/>
      <c r="G3410" s="8"/>
      <c r="I3410" s="8"/>
      <c r="J3410" s="8"/>
      <c r="L3410" s="2"/>
    </row>
    <row r="3411" spans="3:12" s="9" customFormat="1" x14ac:dyDescent="0.25">
      <c r="C3411" s="40"/>
      <c r="E3411" s="40"/>
      <c r="G3411" s="8"/>
      <c r="I3411" s="8"/>
      <c r="J3411" s="8"/>
      <c r="L3411" s="2"/>
    </row>
    <row r="3412" spans="3:12" s="9" customFormat="1" x14ac:dyDescent="0.25">
      <c r="C3412" s="40"/>
      <c r="E3412" s="40"/>
      <c r="G3412" s="8"/>
      <c r="I3412" s="8"/>
      <c r="J3412" s="8"/>
      <c r="L3412" s="2"/>
    </row>
    <row r="3413" spans="3:12" s="9" customFormat="1" x14ac:dyDescent="0.25">
      <c r="C3413" s="40"/>
      <c r="E3413" s="40"/>
      <c r="G3413" s="8"/>
      <c r="I3413" s="8"/>
      <c r="J3413" s="8"/>
      <c r="L3413" s="2"/>
    </row>
    <row r="3414" spans="3:12" s="9" customFormat="1" x14ac:dyDescent="0.25">
      <c r="C3414" s="40"/>
      <c r="E3414" s="40"/>
      <c r="G3414" s="8"/>
      <c r="I3414" s="8"/>
      <c r="J3414" s="8"/>
      <c r="L3414" s="2"/>
    </row>
    <row r="3415" spans="3:12" s="9" customFormat="1" x14ac:dyDescent="0.25">
      <c r="C3415" s="40"/>
      <c r="E3415" s="40"/>
      <c r="G3415" s="8"/>
      <c r="I3415" s="8"/>
      <c r="J3415" s="8"/>
      <c r="L3415" s="2"/>
    </row>
    <row r="3416" spans="3:12" s="9" customFormat="1" x14ac:dyDescent="0.25">
      <c r="C3416" s="40"/>
      <c r="E3416" s="40"/>
      <c r="G3416" s="8"/>
      <c r="I3416" s="8"/>
      <c r="J3416" s="8"/>
      <c r="L3416" s="2"/>
    </row>
    <row r="3417" spans="3:12" s="9" customFormat="1" x14ac:dyDescent="0.25">
      <c r="C3417" s="40"/>
      <c r="E3417" s="40"/>
      <c r="G3417" s="8"/>
      <c r="I3417" s="8"/>
      <c r="J3417" s="8"/>
      <c r="L3417" s="2"/>
    </row>
    <row r="3418" spans="3:12" s="9" customFormat="1" x14ac:dyDescent="0.25">
      <c r="C3418" s="40"/>
      <c r="E3418" s="40"/>
      <c r="G3418" s="8"/>
      <c r="I3418" s="8"/>
      <c r="J3418" s="8"/>
      <c r="L3418" s="2"/>
    </row>
    <row r="3419" spans="3:12" s="9" customFormat="1" x14ac:dyDescent="0.25">
      <c r="C3419" s="40"/>
      <c r="E3419" s="40"/>
      <c r="G3419" s="8"/>
      <c r="I3419" s="8"/>
      <c r="J3419" s="8"/>
      <c r="L3419" s="2"/>
    </row>
    <row r="3420" spans="3:12" s="9" customFormat="1" x14ac:dyDescent="0.25">
      <c r="C3420" s="40"/>
      <c r="E3420" s="40"/>
      <c r="G3420" s="8"/>
      <c r="I3420" s="8"/>
      <c r="J3420" s="8"/>
      <c r="L3420" s="2"/>
    </row>
    <row r="3421" spans="3:12" s="9" customFormat="1" x14ac:dyDescent="0.25">
      <c r="C3421" s="40"/>
      <c r="E3421" s="40"/>
      <c r="G3421" s="8"/>
      <c r="I3421" s="8"/>
      <c r="J3421" s="8"/>
      <c r="L3421" s="2"/>
    </row>
    <row r="3422" spans="3:12" s="9" customFormat="1" x14ac:dyDescent="0.25">
      <c r="C3422" s="40"/>
      <c r="E3422" s="40"/>
      <c r="G3422" s="8"/>
      <c r="I3422" s="8"/>
      <c r="J3422" s="8"/>
      <c r="L3422" s="2"/>
    </row>
    <row r="3423" spans="3:12" s="9" customFormat="1" x14ac:dyDescent="0.25">
      <c r="C3423" s="40"/>
      <c r="E3423" s="40"/>
      <c r="G3423" s="8"/>
      <c r="I3423" s="8"/>
      <c r="J3423" s="8"/>
      <c r="L3423" s="2"/>
    </row>
    <row r="3424" spans="3:12" s="9" customFormat="1" x14ac:dyDescent="0.25">
      <c r="C3424" s="40"/>
      <c r="E3424" s="40"/>
      <c r="G3424" s="8"/>
      <c r="I3424" s="8"/>
      <c r="J3424" s="8"/>
      <c r="L3424" s="2"/>
    </row>
    <row r="3425" spans="3:12" s="9" customFormat="1" x14ac:dyDescent="0.25">
      <c r="C3425" s="40"/>
      <c r="E3425" s="40"/>
      <c r="G3425" s="8"/>
      <c r="I3425" s="8"/>
      <c r="J3425" s="8"/>
      <c r="L3425" s="2"/>
    </row>
    <row r="3426" spans="3:12" s="9" customFormat="1" x14ac:dyDescent="0.25">
      <c r="C3426" s="40"/>
      <c r="E3426" s="40"/>
      <c r="G3426" s="8"/>
      <c r="I3426" s="8"/>
      <c r="J3426" s="8"/>
      <c r="L3426" s="2"/>
    </row>
    <row r="3427" spans="3:12" s="9" customFormat="1" x14ac:dyDescent="0.25">
      <c r="C3427" s="40"/>
      <c r="E3427" s="40"/>
      <c r="G3427" s="8"/>
      <c r="I3427" s="8"/>
      <c r="J3427" s="8"/>
      <c r="L3427" s="2"/>
    </row>
    <row r="3428" spans="3:12" s="9" customFormat="1" x14ac:dyDescent="0.25">
      <c r="C3428" s="40"/>
      <c r="E3428" s="40"/>
      <c r="G3428" s="8"/>
      <c r="I3428" s="8"/>
      <c r="J3428" s="8"/>
      <c r="L3428" s="2"/>
    </row>
    <row r="3429" spans="3:12" s="9" customFormat="1" x14ac:dyDescent="0.25">
      <c r="C3429" s="40"/>
      <c r="E3429" s="40"/>
      <c r="G3429" s="8"/>
      <c r="I3429" s="8"/>
      <c r="J3429" s="8"/>
      <c r="L3429" s="2"/>
    </row>
    <row r="3430" spans="3:12" s="9" customFormat="1" x14ac:dyDescent="0.25">
      <c r="C3430" s="40"/>
      <c r="E3430" s="40"/>
      <c r="G3430" s="8"/>
      <c r="I3430" s="8"/>
      <c r="J3430" s="8"/>
      <c r="L3430" s="2"/>
    </row>
    <row r="3431" spans="3:12" s="9" customFormat="1" x14ac:dyDescent="0.25">
      <c r="C3431" s="40"/>
      <c r="E3431" s="40"/>
      <c r="G3431" s="8"/>
      <c r="I3431" s="8"/>
      <c r="J3431" s="8"/>
      <c r="L3431" s="2"/>
    </row>
    <row r="3432" spans="3:12" s="9" customFormat="1" x14ac:dyDescent="0.25">
      <c r="C3432" s="40"/>
      <c r="E3432" s="40"/>
      <c r="G3432" s="8"/>
      <c r="I3432" s="8"/>
      <c r="J3432" s="8"/>
      <c r="L3432" s="2"/>
    </row>
    <row r="3433" spans="3:12" s="9" customFormat="1" x14ac:dyDescent="0.25">
      <c r="C3433" s="40"/>
      <c r="E3433" s="40"/>
      <c r="G3433" s="8"/>
      <c r="I3433" s="8"/>
      <c r="J3433" s="8"/>
      <c r="L3433" s="2"/>
    </row>
    <row r="3434" spans="3:12" s="9" customFormat="1" x14ac:dyDescent="0.25">
      <c r="C3434" s="40"/>
      <c r="E3434" s="40"/>
      <c r="G3434" s="8"/>
      <c r="I3434" s="8"/>
      <c r="J3434" s="8"/>
      <c r="L3434" s="2"/>
    </row>
    <row r="3435" spans="3:12" s="9" customFormat="1" x14ac:dyDescent="0.25">
      <c r="C3435" s="40"/>
      <c r="E3435" s="40"/>
      <c r="G3435" s="8"/>
      <c r="I3435" s="8"/>
      <c r="J3435" s="8"/>
      <c r="L3435" s="2"/>
    </row>
    <row r="3436" spans="3:12" s="9" customFormat="1" x14ac:dyDescent="0.25">
      <c r="C3436" s="40"/>
      <c r="E3436" s="40"/>
      <c r="G3436" s="8"/>
      <c r="I3436" s="8"/>
      <c r="J3436" s="8"/>
      <c r="L3436" s="2"/>
    </row>
    <row r="3437" spans="3:12" s="9" customFormat="1" x14ac:dyDescent="0.25">
      <c r="C3437" s="40"/>
      <c r="E3437" s="40"/>
      <c r="G3437" s="8"/>
      <c r="I3437" s="8"/>
      <c r="J3437" s="8"/>
      <c r="L3437" s="2"/>
    </row>
    <row r="3438" spans="3:12" s="9" customFormat="1" x14ac:dyDescent="0.25">
      <c r="C3438" s="40"/>
      <c r="E3438" s="40"/>
      <c r="G3438" s="8"/>
      <c r="I3438" s="8"/>
      <c r="J3438" s="8"/>
      <c r="L3438" s="2"/>
    </row>
    <row r="3439" spans="3:12" s="9" customFormat="1" x14ac:dyDescent="0.25">
      <c r="C3439" s="40"/>
      <c r="E3439" s="40"/>
      <c r="G3439" s="8"/>
      <c r="I3439" s="8"/>
      <c r="J3439" s="8"/>
      <c r="L3439" s="2"/>
    </row>
    <row r="3440" spans="3:12" s="9" customFormat="1" x14ac:dyDescent="0.25">
      <c r="C3440" s="40"/>
      <c r="E3440" s="40"/>
      <c r="G3440" s="8"/>
      <c r="I3440" s="8"/>
      <c r="J3440" s="8"/>
      <c r="L3440" s="2"/>
    </row>
    <row r="3441" spans="3:12" s="9" customFormat="1" x14ac:dyDescent="0.25">
      <c r="C3441" s="40"/>
      <c r="E3441" s="40"/>
      <c r="G3441" s="8"/>
      <c r="I3441" s="8"/>
      <c r="J3441" s="8"/>
      <c r="L3441" s="2"/>
    </row>
    <row r="3442" spans="3:12" s="9" customFormat="1" x14ac:dyDescent="0.25">
      <c r="C3442" s="40"/>
      <c r="E3442" s="40"/>
      <c r="G3442" s="8"/>
      <c r="I3442" s="8"/>
      <c r="J3442" s="8"/>
      <c r="L3442" s="2"/>
    </row>
    <row r="3443" spans="3:12" s="9" customFormat="1" x14ac:dyDescent="0.25">
      <c r="C3443" s="40"/>
      <c r="E3443" s="40"/>
      <c r="G3443" s="8"/>
      <c r="I3443" s="8"/>
      <c r="J3443" s="8"/>
      <c r="L3443" s="2"/>
    </row>
    <row r="3444" spans="3:12" s="9" customFormat="1" x14ac:dyDescent="0.25">
      <c r="C3444" s="40"/>
      <c r="E3444" s="40"/>
      <c r="G3444" s="8"/>
      <c r="I3444" s="8"/>
      <c r="J3444" s="8"/>
      <c r="L3444" s="2"/>
    </row>
    <row r="3445" spans="3:12" s="9" customFormat="1" x14ac:dyDescent="0.25">
      <c r="C3445" s="40"/>
      <c r="E3445" s="40"/>
      <c r="G3445" s="8"/>
      <c r="I3445" s="8"/>
      <c r="J3445" s="8"/>
      <c r="L3445" s="2"/>
    </row>
    <row r="3446" spans="3:12" s="9" customFormat="1" x14ac:dyDescent="0.25">
      <c r="C3446" s="40"/>
      <c r="E3446" s="40"/>
      <c r="G3446" s="8"/>
      <c r="I3446" s="8"/>
      <c r="J3446" s="8"/>
      <c r="L3446" s="2"/>
    </row>
    <row r="3447" spans="3:12" s="9" customFormat="1" x14ac:dyDescent="0.25">
      <c r="C3447" s="40"/>
      <c r="E3447" s="40"/>
      <c r="G3447" s="8"/>
      <c r="I3447" s="8"/>
      <c r="J3447" s="8"/>
      <c r="L3447" s="2"/>
    </row>
    <row r="3448" spans="3:12" s="9" customFormat="1" x14ac:dyDescent="0.25">
      <c r="C3448" s="40"/>
      <c r="E3448" s="40"/>
      <c r="G3448" s="8"/>
      <c r="I3448" s="8"/>
      <c r="J3448" s="8"/>
      <c r="L3448" s="2"/>
    </row>
    <row r="3449" spans="3:12" s="9" customFormat="1" x14ac:dyDescent="0.25">
      <c r="C3449" s="40"/>
      <c r="E3449" s="40"/>
      <c r="G3449" s="8"/>
      <c r="I3449" s="8"/>
      <c r="J3449" s="8"/>
      <c r="L3449" s="2"/>
    </row>
    <row r="3450" spans="3:12" s="9" customFormat="1" x14ac:dyDescent="0.25">
      <c r="C3450" s="40"/>
      <c r="E3450" s="40"/>
      <c r="G3450" s="8"/>
      <c r="I3450" s="8"/>
      <c r="J3450" s="8"/>
      <c r="L3450" s="2"/>
    </row>
    <row r="3451" spans="3:12" s="9" customFormat="1" x14ac:dyDescent="0.25">
      <c r="C3451" s="40"/>
      <c r="E3451" s="40"/>
      <c r="G3451" s="8"/>
      <c r="I3451" s="8"/>
      <c r="J3451" s="8"/>
      <c r="L3451" s="2"/>
    </row>
    <row r="3452" spans="3:12" s="9" customFormat="1" x14ac:dyDescent="0.25">
      <c r="C3452" s="40"/>
      <c r="E3452" s="40"/>
      <c r="G3452" s="8"/>
      <c r="I3452" s="8"/>
      <c r="J3452" s="8"/>
      <c r="L3452" s="2"/>
    </row>
    <row r="3453" spans="3:12" s="9" customFormat="1" x14ac:dyDescent="0.25">
      <c r="C3453" s="40"/>
      <c r="E3453" s="40"/>
      <c r="G3453" s="8"/>
      <c r="I3453" s="8"/>
      <c r="J3453" s="8"/>
      <c r="L3453" s="2"/>
    </row>
    <row r="3454" spans="3:12" s="9" customFormat="1" x14ac:dyDescent="0.25">
      <c r="C3454" s="40"/>
      <c r="E3454" s="40"/>
      <c r="G3454" s="8"/>
      <c r="I3454" s="8"/>
      <c r="J3454" s="8"/>
      <c r="L3454" s="2"/>
    </row>
    <row r="3455" spans="3:12" s="9" customFormat="1" x14ac:dyDescent="0.25">
      <c r="C3455" s="40"/>
      <c r="E3455" s="40"/>
      <c r="G3455" s="8"/>
      <c r="I3455" s="8"/>
      <c r="J3455" s="8"/>
      <c r="L3455" s="2"/>
    </row>
    <row r="3456" spans="3:12" s="9" customFormat="1" x14ac:dyDescent="0.25">
      <c r="C3456" s="40"/>
      <c r="E3456" s="40"/>
      <c r="G3456" s="8"/>
      <c r="I3456" s="8"/>
      <c r="J3456" s="8"/>
      <c r="L3456" s="2"/>
    </row>
    <row r="3457" spans="3:12" s="9" customFormat="1" x14ac:dyDescent="0.25">
      <c r="C3457" s="40"/>
      <c r="E3457" s="40"/>
      <c r="G3457" s="8"/>
      <c r="I3457" s="8"/>
      <c r="J3457" s="8"/>
      <c r="L3457" s="2"/>
    </row>
    <row r="3458" spans="3:12" s="9" customFormat="1" x14ac:dyDescent="0.25">
      <c r="C3458" s="40"/>
      <c r="E3458" s="40"/>
      <c r="G3458" s="8"/>
      <c r="I3458" s="8"/>
      <c r="J3458" s="8"/>
      <c r="L3458" s="2"/>
    </row>
    <row r="3459" spans="3:12" s="9" customFormat="1" x14ac:dyDescent="0.25">
      <c r="C3459" s="40"/>
      <c r="E3459" s="40"/>
      <c r="G3459" s="8"/>
      <c r="I3459" s="8"/>
      <c r="J3459" s="8"/>
      <c r="L3459" s="2"/>
    </row>
    <row r="3460" spans="3:12" s="9" customFormat="1" x14ac:dyDescent="0.25">
      <c r="C3460" s="40"/>
      <c r="E3460" s="40"/>
      <c r="G3460" s="8"/>
      <c r="I3460" s="8"/>
      <c r="J3460" s="8"/>
      <c r="L3460" s="2"/>
    </row>
    <row r="3461" spans="3:12" s="9" customFormat="1" x14ac:dyDescent="0.25">
      <c r="C3461" s="40"/>
      <c r="E3461" s="40"/>
      <c r="G3461" s="8"/>
      <c r="I3461" s="8"/>
      <c r="J3461" s="8"/>
      <c r="L3461" s="2"/>
    </row>
    <row r="3462" spans="3:12" s="9" customFormat="1" x14ac:dyDescent="0.25">
      <c r="C3462" s="40"/>
      <c r="E3462" s="40"/>
      <c r="G3462" s="8"/>
      <c r="I3462" s="8"/>
      <c r="J3462" s="8"/>
      <c r="L3462" s="2"/>
    </row>
    <row r="3463" spans="3:12" s="9" customFormat="1" x14ac:dyDescent="0.25">
      <c r="C3463" s="40"/>
      <c r="E3463" s="40"/>
      <c r="G3463" s="8"/>
      <c r="I3463" s="8"/>
      <c r="J3463" s="8"/>
      <c r="L3463" s="2"/>
    </row>
    <row r="3464" spans="3:12" s="9" customFormat="1" x14ac:dyDescent="0.25">
      <c r="C3464" s="40"/>
      <c r="E3464" s="40"/>
      <c r="G3464" s="8"/>
      <c r="I3464" s="8"/>
      <c r="J3464" s="8"/>
      <c r="L3464" s="2"/>
    </row>
    <row r="3465" spans="3:12" s="9" customFormat="1" x14ac:dyDescent="0.25">
      <c r="C3465" s="40"/>
      <c r="E3465" s="40"/>
      <c r="G3465" s="8"/>
      <c r="I3465" s="8"/>
      <c r="J3465" s="8"/>
      <c r="L3465" s="2"/>
    </row>
    <row r="3466" spans="3:12" s="9" customFormat="1" x14ac:dyDescent="0.25">
      <c r="C3466" s="40"/>
      <c r="E3466" s="40"/>
      <c r="G3466" s="8"/>
      <c r="I3466" s="8"/>
      <c r="J3466" s="8"/>
      <c r="L3466" s="2"/>
    </row>
    <row r="3467" spans="3:12" s="9" customFormat="1" x14ac:dyDescent="0.25">
      <c r="C3467" s="40"/>
      <c r="E3467" s="40"/>
      <c r="G3467" s="8"/>
      <c r="I3467" s="8"/>
      <c r="J3467" s="8"/>
      <c r="L3467" s="2"/>
    </row>
    <row r="3468" spans="3:12" s="9" customFormat="1" x14ac:dyDescent="0.25">
      <c r="C3468" s="40"/>
      <c r="E3468" s="40"/>
      <c r="G3468" s="8"/>
      <c r="I3468" s="8"/>
      <c r="J3468" s="8"/>
      <c r="L3468" s="2"/>
    </row>
    <row r="3469" spans="3:12" s="9" customFormat="1" x14ac:dyDescent="0.25">
      <c r="C3469" s="40"/>
      <c r="E3469" s="40"/>
      <c r="G3469" s="8"/>
      <c r="I3469" s="8"/>
      <c r="J3469" s="8"/>
      <c r="L3469" s="2"/>
    </row>
    <row r="3470" spans="3:12" s="9" customFormat="1" x14ac:dyDescent="0.25">
      <c r="C3470" s="40"/>
      <c r="E3470" s="40"/>
      <c r="G3470" s="8"/>
      <c r="I3470" s="8"/>
      <c r="J3470" s="8"/>
      <c r="L3470" s="2"/>
    </row>
    <row r="3471" spans="3:12" s="9" customFormat="1" x14ac:dyDescent="0.25">
      <c r="C3471" s="40"/>
      <c r="E3471" s="40"/>
      <c r="G3471" s="8"/>
      <c r="I3471" s="8"/>
      <c r="J3471" s="8"/>
      <c r="L3471" s="2"/>
    </row>
    <row r="3472" spans="3:12" s="9" customFormat="1" x14ac:dyDescent="0.25">
      <c r="C3472" s="40"/>
      <c r="E3472" s="40"/>
      <c r="G3472" s="8"/>
      <c r="I3472" s="8"/>
      <c r="J3472" s="8"/>
      <c r="L3472" s="2"/>
    </row>
    <row r="3473" spans="3:12" s="9" customFormat="1" x14ac:dyDescent="0.25">
      <c r="C3473" s="40"/>
      <c r="E3473" s="40"/>
      <c r="G3473" s="8"/>
      <c r="I3473" s="8"/>
      <c r="J3473" s="8"/>
      <c r="L3473" s="2"/>
    </row>
    <row r="3474" spans="3:12" s="9" customFormat="1" x14ac:dyDescent="0.25">
      <c r="C3474" s="40"/>
      <c r="E3474" s="40"/>
      <c r="G3474" s="8"/>
      <c r="I3474" s="8"/>
      <c r="J3474" s="8"/>
      <c r="L3474" s="2"/>
    </row>
    <row r="3475" spans="3:12" s="9" customFormat="1" x14ac:dyDescent="0.25">
      <c r="C3475" s="40"/>
      <c r="E3475" s="40"/>
      <c r="G3475" s="8"/>
      <c r="I3475" s="8"/>
      <c r="J3475" s="8"/>
      <c r="L3475" s="2"/>
    </row>
    <row r="3476" spans="3:12" s="9" customFormat="1" x14ac:dyDescent="0.25">
      <c r="C3476" s="40"/>
      <c r="E3476" s="40"/>
      <c r="G3476" s="8"/>
      <c r="I3476" s="8"/>
      <c r="J3476" s="8"/>
      <c r="L3476" s="2"/>
    </row>
    <row r="3477" spans="3:12" s="9" customFormat="1" x14ac:dyDescent="0.25">
      <c r="C3477" s="40"/>
      <c r="E3477" s="40"/>
      <c r="G3477" s="8"/>
      <c r="I3477" s="8"/>
      <c r="J3477" s="8"/>
      <c r="L3477" s="2"/>
    </row>
    <row r="3478" spans="3:12" s="9" customFormat="1" x14ac:dyDescent="0.25">
      <c r="C3478" s="40"/>
      <c r="E3478" s="40"/>
      <c r="G3478" s="8"/>
      <c r="I3478" s="8"/>
      <c r="J3478" s="8"/>
      <c r="L3478" s="2"/>
    </row>
    <row r="3479" spans="3:12" s="9" customFormat="1" x14ac:dyDescent="0.25">
      <c r="C3479" s="40"/>
      <c r="E3479" s="40"/>
      <c r="G3479" s="8"/>
      <c r="I3479" s="8"/>
      <c r="J3479" s="8"/>
      <c r="L3479" s="2"/>
    </row>
    <row r="3480" spans="3:12" s="9" customFormat="1" x14ac:dyDescent="0.25">
      <c r="C3480" s="40"/>
      <c r="E3480" s="40"/>
      <c r="G3480" s="8"/>
      <c r="I3480" s="8"/>
      <c r="J3480" s="8"/>
      <c r="L3480" s="2"/>
    </row>
    <row r="3481" spans="3:12" s="9" customFormat="1" x14ac:dyDescent="0.25">
      <c r="C3481" s="40"/>
      <c r="E3481" s="40"/>
      <c r="G3481" s="8"/>
      <c r="I3481" s="8"/>
      <c r="J3481" s="8"/>
      <c r="L3481" s="2"/>
    </row>
    <row r="3482" spans="3:12" s="9" customFormat="1" x14ac:dyDescent="0.25">
      <c r="C3482" s="40"/>
      <c r="E3482" s="40"/>
      <c r="G3482" s="8"/>
      <c r="I3482" s="8"/>
      <c r="J3482" s="8"/>
      <c r="L3482" s="2"/>
    </row>
    <row r="3483" spans="3:12" s="9" customFormat="1" x14ac:dyDescent="0.25">
      <c r="C3483" s="40"/>
      <c r="E3483" s="40"/>
      <c r="G3483" s="8"/>
      <c r="I3483" s="8"/>
      <c r="J3483" s="8"/>
      <c r="L3483" s="2"/>
    </row>
    <row r="3484" spans="3:12" s="9" customFormat="1" x14ac:dyDescent="0.25">
      <c r="C3484" s="40"/>
      <c r="E3484" s="40"/>
      <c r="G3484" s="8"/>
      <c r="I3484" s="8"/>
      <c r="J3484" s="8"/>
      <c r="L3484" s="2"/>
    </row>
    <row r="3485" spans="3:12" s="9" customFormat="1" x14ac:dyDescent="0.25">
      <c r="C3485" s="40"/>
      <c r="E3485" s="40"/>
      <c r="G3485" s="8"/>
      <c r="I3485" s="8"/>
      <c r="J3485" s="8"/>
      <c r="L3485" s="2"/>
    </row>
    <row r="3486" spans="3:12" s="9" customFormat="1" x14ac:dyDescent="0.25">
      <c r="C3486" s="40"/>
      <c r="E3486" s="40"/>
      <c r="G3486" s="8"/>
      <c r="I3486" s="8"/>
      <c r="J3486" s="8"/>
      <c r="L3486" s="2"/>
    </row>
    <row r="3487" spans="3:12" s="9" customFormat="1" x14ac:dyDescent="0.25">
      <c r="C3487" s="40"/>
      <c r="E3487" s="40"/>
      <c r="G3487" s="8"/>
      <c r="I3487" s="8"/>
      <c r="J3487" s="8"/>
      <c r="L3487" s="2"/>
    </row>
    <row r="3488" spans="3:12" s="9" customFormat="1" x14ac:dyDescent="0.25">
      <c r="C3488" s="40"/>
      <c r="E3488" s="40"/>
      <c r="G3488" s="8"/>
      <c r="I3488" s="8"/>
      <c r="J3488" s="8"/>
      <c r="L3488" s="2"/>
    </row>
    <row r="3489" spans="3:12" s="9" customFormat="1" x14ac:dyDescent="0.25">
      <c r="C3489" s="40"/>
      <c r="E3489" s="40"/>
      <c r="G3489" s="8"/>
      <c r="I3489" s="8"/>
      <c r="J3489" s="8"/>
      <c r="L3489" s="2"/>
    </row>
    <row r="3490" spans="3:12" s="9" customFormat="1" x14ac:dyDescent="0.25">
      <c r="C3490" s="40"/>
      <c r="E3490" s="40"/>
      <c r="G3490" s="8"/>
      <c r="I3490" s="8"/>
      <c r="J3490" s="8"/>
      <c r="L3490" s="2"/>
    </row>
    <row r="3491" spans="3:12" s="9" customFormat="1" x14ac:dyDescent="0.25">
      <c r="C3491" s="40"/>
      <c r="E3491" s="40"/>
      <c r="G3491" s="8"/>
      <c r="I3491" s="8"/>
      <c r="J3491" s="8"/>
      <c r="L3491" s="2"/>
    </row>
    <row r="3492" spans="3:12" s="9" customFormat="1" x14ac:dyDescent="0.25">
      <c r="C3492" s="40"/>
      <c r="E3492" s="40"/>
      <c r="G3492" s="8"/>
      <c r="I3492" s="8"/>
      <c r="J3492" s="8"/>
      <c r="L3492" s="2"/>
    </row>
    <row r="3493" spans="3:12" s="9" customFormat="1" x14ac:dyDescent="0.25">
      <c r="C3493" s="40"/>
      <c r="E3493" s="40"/>
      <c r="G3493" s="8"/>
      <c r="I3493" s="8"/>
      <c r="J3493" s="8"/>
      <c r="L3493" s="2"/>
    </row>
    <row r="3494" spans="3:12" s="9" customFormat="1" x14ac:dyDescent="0.25">
      <c r="C3494" s="40"/>
      <c r="E3494" s="40"/>
      <c r="G3494" s="8"/>
      <c r="I3494" s="8"/>
      <c r="J3494" s="8"/>
      <c r="L3494" s="2"/>
    </row>
    <row r="3495" spans="3:12" s="9" customFormat="1" x14ac:dyDescent="0.25">
      <c r="C3495" s="40"/>
      <c r="E3495" s="40"/>
      <c r="G3495" s="8"/>
      <c r="I3495" s="8"/>
      <c r="J3495" s="8"/>
      <c r="L3495" s="2"/>
    </row>
    <row r="3496" spans="3:12" s="9" customFormat="1" x14ac:dyDescent="0.25">
      <c r="C3496" s="40"/>
      <c r="E3496" s="40"/>
      <c r="G3496" s="8"/>
      <c r="I3496" s="8"/>
      <c r="J3496" s="8"/>
      <c r="L3496" s="2"/>
    </row>
    <row r="3497" spans="3:12" s="9" customFormat="1" x14ac:dyDescent="0.25">
      <c r="C3497" s="40"/>
      <c r="E3497" s="40"/>
      <c r="G3497" s="8"/>
      <c r="I3497" s="8"/>
      <c r="J3497" s="8"/>
      <c r="L3497" s="2"/>
    </row>
    <row r="3498" spans="3:12" s="9" customFormat="1" x14ac:dyDescent="0.25">
      <c r="C3498" s="40"/>
      <c r="E3498" s="40"/>
      <c r="G3498" s="8"/>
      <c r="I3498" s="8"/>
      <c r="J3498" s="8"/>
      <c r="L3498" s="2"/>
    </row>
    <row r="3499" spans="3:12" s="9" customFormat="1" x14ac:dyDescent="0.25">
      <c r="C3499" s="40"/>
      <c r="E3499" s="40"/>
      <c r="G3499" s="8"/>
      <c r="I3499" s="8"/>
      <c r="J3499" s="8"/>
      <c r="L3499" s="2"/>
    </row>
    <row r="3500" spans="3:12" s="9" customFormat="1" x14ac:dyDescent="0.25">
      <c r="C3500" s="40"/>
      <c r="E3500" s="40"/>
      <c r="G3500" s="8"/>
      <c r="I3500" s="8"/>
      <c r="J3500" s="8"/>
      <c r="L3500" s="2"/>
    </row>
    <row r="3501" spans="3:12" s="9" customFormat="1" x14ac:dyDescent="0.25">
      <c r="C3501" s="40"/>
      <c r="E3501" s="40"/>
      <c r="G3501" s="8"/>
      <c r="I3501" s="8"/>
      <c r="J3501" s="8"/>
      <c r="L3501" s="2"/>
    </row>
    <row r="3502" spans="3:12" s="9" customFormat="1" x14ac:dyDescent="0.25">
      <c r="C3502" s="40"/>
      <c r="E3502" s="40"/>
      <c r="G3502" s="8"/>
      <c r="I3502" s="8"/>
      <c r="J3502" s="8"/>
      <c r="L3502" s="2"/>
    </row>
    <row r="3503" spans="3:12" s="9" customFormat="1" x14ac:dyDescent="0.25">
      <c r="C3503" s="40"/>
      <c r="E3503" s="40"/>
      <c r="G3503" s="8"/>
      <c r="I3503" s="8"/>
      <c r="J3503" s="8"/>
      <c r="L3503" s="2"/>
    </row>
    <row r="3504" spans="3:12" s="9" customFormat="1" x14ac:dyDescent="0.25">
      <c r="C3504" s="40"/>
      <c r="E3504" s="40"/>
      <c r="G3504" s="8"/>
      <c r="I3504" s="8"/>
      <c r="J3504" s="8"/>
      <c r="L3504" s="2"/>
    </row>
    <row r="3505" spans="3:12" s="9" customFormat="1" x14ac:dyDescent="0.25">
      <c r="C3505" s="40"/>
      <c r="E3505" s="40"/>
      <c r="G3505" s="8"/>
      <c r="I3505" s="8"/>
      <c r="J3505" s="8"/>
      <c r="L3505" s="2"/>
    </row>
    <row r="3506" spans="3:12" s="9" customFormat="1" x14ac:dyDescent="0.25">
      <c r="C3506" s="40"/>
      <c r="E3506" s="40"/>
      <c r="G3506" s="8"/>
      <c r="I3506" s="8"/>
      <c r="J3506" s="8"/>
      <c r="L3506" s="2"/>
    </row>
    <row r="3507" spans="3:12" s="9" customFormat="1" x14ac:dyDescent="0.25">
      <c r="C3507" s="40"/>
      <c r="E3507" s="40"/>
      <c r="G3507" s="8"/>
      <c r="I3507" s="8"/>
      <c r="J3507" s="8"/>
      <c r="L3507" s="2"/>
    </row>
    <row r="3508" spans="3:12" s="9" customFormat="1" x14ac:dyDescent="0.25">
      <c r="C3508" s="40"/>
      <c r="E3508" s="40"/>
      <c r="G3508" s="8"/>
      <c r="I3508" s="8"/>
      <c r="J3508" s="8"/>
      <c r="L3508" s="2"/>
    </row>
    <row r="3509" spans="3:12" s="9" customFormat="1" x14ac:dyDescent="0.25">
      <c r="C3509" s="40"/>
      <c r="E3509" s="40"/>
      <c r="G3509" s="8"/>
      <c r="I3509" s="8"/>
      <c r="J3509" s="8"/>
      <c r="L3509" s="2"/>
    </row>
    <row r="3510" spans="3:12" s="9" customFormat="1" x14ac:dyDescent="0.25">
      <c r="C3510" s="40"/>
      <c r="E3510" s="40"/>
      <c r="G3510" s="8"/>
      <c r="I3510" s="8"/>
      <c r="J3510" s="8"/>
      <c r="L3510" s="2"/>
    </row>
    <row r="3511" spans="3:12" s="9" customFormat="1" x14ac:dyDescent="0.25">
      <c r="C3511" s="40"/>
      <c r="E3511" s="40"/>
      <c r="G3511" s="8"/>
      <c r="I3511" s="8"/>
      <c r="J3511" s="8"/>
      <c r="L3511" s="2"/>
    </row>
    <row r="3512" spans="3:12" s="9" customFormat="1" x14ac:dyDescent="0.25">
      <c r="C3512" s="40"/>
      <c r="E3512" s="40"/>
      <c r="G3512" s="8"/>
      <c r="I3512" s="8"/>
      <c r="J3512" s="8"/>
      <c r="L3512" s="2"/>
    </row>
    <row r="3513" spans="3:12" s="9" customFormat="1" x14ac:dyDescent="0.25">
      <c r="C3513" s="40"/>
      <c r="E3513" s="40"/>
      <c r="G3513" s="8"/>
      <c r="I3513" s="8"/>
      <c r="J3513" s="8"/>
      <c r="L3513" s="2"/>
    </row>
    <row r="3514" spans="3:12" s="9" customFormat="1" x14ac:dyDescent="0.25">
      <c r="C3514" s="40"/>
      <c r="E3514" s="40"/>
      <c r="G3514" s="8"/>
      <c r="I3514" s="8"/>
      <c r="J3514" s="8"/>
      <c r="L3514" s="2"/>
    </row>
    <row r="3515" spans="3:12" s="9" customFormat="1" x14ac:dyDescent="0.25">
      <c r="C3515" s="40"/>
      <c r="E3515" s="40"/>
      <c r="G3515" s="8"/>
      <c r="I3515" s="8"/>
      <c r="J3515" s="8"/>
      <c r="L3515" s="2"/>
    </row>
    <row r="3516" spans="3:12" s="9" customFormat="1" x14ac:dyDescent="0.25">
      <c r="C3516" s="40"/>
      <c r="E3516" s="40"/>
      <c r="G3516" s="8"/>
      <c r="I3516" s="8"/>
      <c r="J3516" s="8"/>
      <c r="L3516" s="2"/>
    </row>
    <row r="3517" spans="3:12" s="9" customFormat="1" x14ac:dyDescent="0.25">
      <c r="C3517" s="40"/>
      <c r="E3517" s="40"/>
      <c r="G3517" s="8"/>
      <c r="I3517" s="8"/>
      <c r="J3517" s="8"/>
      <c r="L3517" s="2"/>
    </row>
    <row r="3518" spans="3:12" s="9" customFormat="1" x14ac:dyDescent="0.25">
      <c r="C3518" s="40"/>
      <c r="E3518" s="40"/>
      <c r="G3518" s="8"/>
      <c r="I3518" s="8"/>
      <c r="J3518" s="8"/>
      <c r="L3518" s="2"/>
    </row>
    <row r="3519" spans="3:12" s="9" customFormat="1" x14ac:dyDescent="0.25">
      <c r="C3519" s="40"/>
      <c r="E3519" s="40"/>
      <c r="G3519" s="8"/>
      <c r="I3519" s="8"/>
      <c r="J3519" s="8"/>
      <c r="L3519" s="2"/>
    </row>
    <row r="3520" spans="3:12" s="9" customFormat="1" x14ac:dyDescent="0.25">
      <c r="C3520" s="40"/>
      <c r="E3520" s="40"/>
      <c r="G3520" s="8"/>
      <c r="I3520" s="8"/>
      <c r="J3520" s="8"/>
      <c r="L3520" s="2"/>
    </row>
    <row r="3521" spans="3:12" s="9" customFormat="1" x14ac:dyDescent="0.25">
      <c r="C3521" s="40"/>
      <c r="E3521" s="40"/>
      <c r="G3521" s="8"/>
      <c r="I3521" s="8"/>
      <c r="J3521" s="8"/>
      <c r="L3521" s="2"/>
    </row>
    <row r="3522" spans="3:12" s="9" customFormat="1" x14ac:dyDescent="0.25">
      <c r="C3522" s="40"/>
      <c r="E3522" s="40"/>
      <c r="G3522" s="8"/>
      <c r="I3522" s="8"/>
      <c r="J3522" s="8"/>
      <c r="L3522" s="2"/>
    </row>
    <row r="3523" spans="3:12" s="9" customFormat="1" x14ac:dyDescent="0.25">
      <c r="C3523" s="40"/>
      <c r="E3523" s="40"/>
      <c r="G3523" s="8"/>
      <c r="I3523" s="8"/>
      <c r="J3523" s="8"/>
      <c r="L3523" s="2"/>
    </row>
    <row r="3524" spans="3:12" s="9" customFormat="1" x14ac:dyDescent="0.25">
      <c r="C3524" s="40"/>
      <c r="E3524" s="40"/>
      <c r="G3524" s="8"/>
      <c r="I3524" s="8"/>
      <c r="J3524" s="8"/>
      <c r="L3524" s="2"/>
    </row>
    <row r="3525" spans="3:12" s="9" customFormat="1" x14ac:dyDescent="0.25">
      <c r="C3525" s="40"/>
      <c r="E3525" s="40"/>
      <c r="G3525" s="8"/>
      <c r="I3525" s="8"/>
      <c r="J3525" s="8"/>
      <c r="L3525" s="2"/>
    </row>
    <row r="3526" spans="3:12" s="9" customFormat="1" x14ac:dyDescent="0.25">
      <c r="C3526" s="40"/>
      <c r="E3526" s="40"/>
      <c r="G3526" s="8"/>
      <c r="I3526" s="8"/>
      <c r="J3526" s="8"/>
      <c r="L3526" s="2"/>
    </row>
    <row r="3527" spans="3:12" s="9" customFormat="1" x14ac:dyDescent="0.25">
      <c r="C3527" s="40"/>
      <c r="E3527" s="40"/>
      <c r="G3527" s="8"/>
      <c r="I3527" s="8"/>
      <c r="J3527" s="8"/>
      <c r="L3527" s="2"/>
    </row>
    <row r="3528" spans="3:12" s="9" customFormat="1" x14ac:dyDescent="0.25">
      <c r="C3528" s="40"/>
      <c r="E3528" s="40"/>
      <c r="G3528" s="8"/>
      <c r="I3528" s="8"/>
      <c r="J3528" s="8"/>
      <c r="L3528" s="2"/>
    </row>
    <row r="3529" spans="3:12" s="9" customFormat="1" x14ac:dyDescent="0.25">
      <c r="C3529" s="40"/>
      <c r="E3529" s="40"/>
      <c r="G3529" s="8"/>
      <c r="I3529" s="8"/>
      <c r="J3529" s="8"/>
      <c r="L3529" s="2"/>
    </row>
    <row r="3530" spans="3:12" s="9" customFormat="1" x14ac:dyDescent="0.25">
      <c r="C3530" s="40"/>
      <c r="E3530" s="40"/>
      <c r="G3530" s="8"/>
      <c r="I3530" s="8"/>
      <c r="J3530" s="8"/>
      <c r="L3530" s="2"/>
    </row>
    <row r="3531" spans="3:12" s="9" customFormat="1" x14ac:dyDescent="0.25">
      <c r="C3531" s="40"/>
      <c r="E3531" s="40"/>
      <c r="G3531" s="8"/>
      <c r="I3531" s="8"/>
      <c r="J3531" s="8"/>
      <c r="L3531" s="2"/>
    </row>
    <row r="3532" spans="3:12" s="9" customFormat="1" x14ac:dyDescent="0.25">
      <c r="C3532" s="40"/>
      <c r="E3532" s="40"/>
      <c r="G3532" s="8"/>
      <c r="I3532" s="8"/>
      <c r="J3532" s="8"/>
      <c r="L3532" s="2"/>
    </row>
    <row r="3533" spans="3:12" s="9" customFormat="1" x14ac:dyDescent="0.25">
      <c r="C3533" s="40"/>
      <c r="E3533" s="40"/>
      <c r="G3533" s="8"/>
      <c r="I3533" s="8"/>
      <c r="J3533" s="8"/>
      <c r="L3533" s="2"/>
    </row>
    <row r="3534" spans="3:12" s="9" customFormat="1" x14ac:dyDescent="0.25">
      <c r="C3534" s="40"/>
      <c r="E3534" s="40"/>
      <c r="G3534" s="8"/>
      <c r="I3534" s="8"/>
      <c r="J3534" s="8"/>
      <c r="L3534" s="2"/>
    </row>
    <row r="3535" spans="3:12" s="9" customFormat="1" x14ac:dyDescent="0.25">
      <c r="C3535" s="40"/>
      <c r="E3535" s="40"/>
      <c r="G3535" s="8"/>
      <c r="I3535" s="8"/>
      <c r="J3535" s="8"/>
      <c r="L3535" s="2"/>
    </row>
    <row r="3536" spans="3:12" s="9" customFormat="1" x14ac:dyDescent="0.25">
      <c r="C3536" s="40"/>
      <c r="E3536" s="40"/>
      <c r="G3536" s="8"/>
      <c r="I3536" s="8"/>
      <c r="J3536" s="8"/>
      <c r="L3536" s="2"/>
    </row>
    <row r="3537" spans="3:12" s="9" customFormat="1" x14ac:dyDescent="0.25">
      <c r="C3537" s="40"/>
      <c r="E3537" s="40"/>
      <c r="G3537" s="8"/>
      <c r="I3537" s="8"/>
      <c r="J3537" s="8"/>
      <c r="L3537" s="2"/>
    </row>
    <row r="3538" spans="3:12" s="9" customFormat="1" x14ac:dyDescent="0.25">
      <c r="C3538" s="40"/>
      <c r="E3538" s="40"/>
      <c r="G3538" s="8"/>
      <c r="I3538" s="8"/>
      <c r="J3538" s="8"/>
      <c r="L3538" s="2"/>
    </row>
    <row r="3539" spans="3:12" s="9" customFormat="1" x14ac:dyDescent="0.25">
      <c r="C3539" s="40"/>
      <c r="E3539" s="40"/>
      <c r="G3539" s="8"/>
      <c r="I3539" s="8"/>
      <c r="J3539" s="8"/>
      <c r="L3539" s="2"/>
    </row>
    <row r="3540" spans="3:12" s="9" customFormat="1" x14ac:dyDescent="0.25">
      <c r="C3540" s="40"/>
      <c r="E3540" s="40"/>
      <c r="G3540" s="8"/>
      <c r="I3540" s="8"/>
      <c r="J3540" s="8"/>
      <c r="L3540" s="2"/>
    </row>
    <row r="3541" spans="3:12" s="9" customFormat="1" x14ac:dyDescent="0.25">
      <c r="C3541" s="40"/>
      <c r="E3541" s="40"/>
      <c r="G3541" s="8"/>
      <c r="I3541" s="8"/>
      <c r="J3541" s="8"/>
      <c r="L3541" s="2"/>
    </row>
    <row r="3542" spans="3:12" s="9" customFormat="1" x14ac:dyDescent="0.25">
      <c r="C3542" s="40"/>
      <c r="E3542" s="40"/>
      <c r="G3542" s="8"/>
      <c r="I3542" s="8"/>
      <c r="J3542" s="8"/>
      <c r="L3542" s="2"/>
    </row>
    <row r="3543" spans="3:12" s="9" customFormat="1" x14ac:dyDescent="0.25">
      <c r="C3543" s="40"/>
      <c r="E3543" s="40"/>
      <c r="G3543" s="8"/>
      <c r="I3543" s="8"/>
      <c r="J3543" s="8"/>
      <c r="L3543" s="2"/>
    </row>
    <row r="3544" spans="3:12" s="9" customFormat="1" x14ac:dyDescent="0.25">
      <c r="C3544" s="40"/>
      <c r="E3544" s="40"/>
      <c r="G3544" s="8"/>
      <c r="I3544" s="8"/>
      <c r="J3544" s="8"/>
      <c r="L3544" s="2"/>
    </row>
    <row r="3545" spans="3:12" s="9" customFormat="1" x14ac:dyDescent="0.25">
      <c r="C3545" s="40"/>
      <c r="E3545" s="40"/>
      <c r="G3545" s="8"/>
      <c r="I3545" s="8"/>
      <c r="J3545" s="8"/>
      <c r="L3545" s="2"/>
    </row>
    <row r="3546" spans="3:12" s="9" customFormat="1" x14ac:dyDescent="0.25">
      <c r="C3546" s="40"/>
      <c r="E3546" s="40"/>
      <c r="G3546" s="8"/>
      <c r="I3546" s="8"/>
      <c r="J3546" s="8"/>
      <c r="L3546" s="2"/>
    </row>
    <row r="3547" spans="3:12" s="9" customFormat="1" x14ac:dyDescent="0.25">
      <c r="C3547" s="40"/>
      <c r="E3547" s="40"/>
      <c r="G3547" s="8"/>
      <c r="I3547" s="8"/>
      <c r="J3547" s="8"/>
      <c r="L3547" s="2"/>
    </row>
    <row r="3548" spans="3:12" s="9" customFormat="1" x14ac:dyDescent="0.25">
      <c r="C3548" s="40"/>
      <c r="E3548" s="40"/>
      <c r="G3548" s="8"/>
      <c r="I3548" s="8"/>
      <c r="J3548" s="8"/>
      <c r="L3548" s="2"/>
    </row>
    <row r="3549" spans="3:12" s="9" customFormat="1" x14ac:dyDescent="0.25">
      <c r="C3549" s="40"/>
      <c r="E3549" s="40"/>
      <c r="G3549" s="8"/>
      <c r="I3549" s="8"/>
      <c r="J3549" s="8"/>
      <c r="L3549" s="2"/>
    </row>
    <row r="3550" spans="3:12" s="9" customFormat="1" x14ac:dyDescent="0.25">
      <c r="C3550" s="40"/>
      <c r="E3550" s="40"/>
      <c r="G3550" s="8"/>
      <c r="I3550" s="8"/>
      <c r="J3550" s="8"/>
      <c r="L3550" s="2"/>
    </row>
    <row r="3551" spans="3:12" s="9" customFormat="1" x14ac:dyDescent="0.25">
      <c r="C3551" s="40"/>
      <c r="E3551" s="40"/>
      <c r="G3551" s="8"/>
      <c r="I3551" s="8"/>
      <c r="J3551" s="8"/>
      <c r="L3551" s="2"/>
    </row>
    <row r="3552" spans="3:12" s="9" customFormat="1" x14ac:dyDescent="0.25">
      <c r="C3552" s="40"/>
      <c r="E3552" s="40"/>
      <c r="G3552" s="8"/>
      <c r="I3552" s="8"/>
      <c r="J3552" s="8"/>
      <c r="L3552" s="2"/>
    </row>
    <row r="3553" spans="3:12" s="9" customFormat="1" x14ac:dyDescent="0.25">
      <c r="C3553" s="40"/>
      <c r="E3553" s="40"/>
      <c r="G3553" s="8"/>
      <c r="I3553" s="8"/>
      <c r="J3553" s="8"/>
      <c r="L3553" s="2"/>
    </row>
    <row r="3554" spans="3:12" s="9" customFormat="1" x14ac:dyDescent="0.25">
      <c r="C3554" s="40"/>
      <c r="E3554" s="40"/>
      <c r="G3554" s="8"/>
      <c r="I3554" s="8"/>
      <c r="J3554" s="8"/>
      <c r="L3554" s="2"/>
    </row>
    <row r="3555" spans="3:12" s="9" customFormat="1" x14ac:dyDescent="0.25">
      <c r="C3555" s="40"/>
      <c r="E3555" s="40"/>
      <c r="G3555" s="8"/>
      <c r="I3555" s="8"/>
      <c r="J3555" s="8"/>
      <c r="L3555" s="2"/>
    </row>
    <row r="3556" spans="3:12" s="9" customFormat="1" x14ac:dyDescent="0.25">
      <c r="C3556" s="40"/>
      <c r="E3556" s="40"/>
      <c r="G3556" s="8"/>
      <c r="I3556" s="8"/>
      <c r="J3556" s="8"/>
      <c r="L3556" s="2"/>
    </row>
    <row r="3557" spans="3:12" s="9" customFormat="1" x14ac:dyDescent="0.25">
      <c r="C3557" s="40"/>
      <c r="E3557" s="40"/>
      <c r="G3557" s="8"/>
      <c r="I3557" s="8"/>
      <c r="J3557" s="8"/>
      <c r="L3557" s="2"/>
    </row>
    <row r="3558" spans="3:12" s="9" customFormat="1" x14ac:dyDescent="0.25">
      <c r="C3558" s="40"/>
      <c r="E3558" s="40"/>
      <c r="G3558" s="8"/>
      <c r="I3558" s="8"/>
      <c r="J3558" s="8"/>
      <c r="L3558" s="2"/>
    </row>
    <row r="3559" spans="3:12" s="9" customFormat="1" x14ac:dyDescent="0.25">
      <c r="C3559" s="40"/>
      <c r="E3559" s="40"/>
      <c r="G3559" s="8"/>
      <c r="I3559" s="8"/>
      <c r="J3559" s="8"/>
      <c r="L3559" s="2"/>
    </row>
    <row r="3560" spans="3:12" s="9" customFormat="1" x14ac:dyDescent="0.25">
      <c r="C3560" s="40"/>
      <c r="E3560" s="40"/>
      <c r="G3560" s="8"/>
      <c r="I3560" s="8"/>
      <c r="J3560" s="8"/>
      <c r="L3560" s="2"/>
    </row>
    <row r="3561" spans="3:12" s="9" customFormat="1" x14ac:dyDescent="0.25">
      <c r="C3561" s="40"/>
      <c r="E3561" s="40"/>
      <c r="G3561" s="8"/>
      <c r="I3561" s="8"/>
      <c r="J3561" s="8"/>
      <c r="L3561" s="2"/>
    </row>
    <row r="3562" spans="3:12" s="9" customFormat="1" x14ac:dyDescent="0.25">
      <c r="C3562" s="40"/>
      <c r="E3562" s="40"/>
      <c r="G3562" s="8"/>
      <c r="I3562" s="8"/>
      <c r="J3562" s="8"/>
      <c r="L3562" s="2"/>
    </row>
    <row r="3563" spans="3:12" s="9" customFormat="1" x14ac:dyDescent="0.25">
      <c r="C3563" s="40"/>
      <c r="E3563" s="40"/>
      <c r="G3563" s="8"/>
      <c r="I3563" s="8"/>
      <c r="J3563" s="8"/>
      <c r="L3563" s="2"/>
    </row>
    <row r="3564" spans="3:12" s="9" customFormat="1" x14ac:dyDescent="0.25">
      <c r="C3564" s="40"/>
      <c r="E3564" s="40"/>
      <c r="G3564" s="8"/>
      <c r="I3564" s="8"/>
      <c r="J3564" s="8"/>
      <c r="L3564" s="2"/>
    </row>
    <row r="3565" spans="3:12" s="9" customFormat="1" x14ac:dyDescent="0.25">
      <c r="C3565" s="40"/>
      <c r="E3565" s="40"/>
      <c r="G3565" s="8"/>
      <c r="I3565" s="8"/>
      <c r="J3565" s="8"/>
      <c r="L3565" s="2"/>
    </row>
    <row r="3566" spans="3:12" s="9" customFormat="1" x14ac:dyDescent="0.25">
      <c r="C3566" s="40"/>
      <c r="E3566" s="40"/>
      <c r="G3566" s="8"/>
      <c r="I3566" s="8"/>
      <c r="J3566" s="8"/>
      <c r="L3566" s="2"/>
    </row>
    <row r="3567" spans="3:12" s="9" customFormat="1" x14ac:dyDescent="0.25">
      <c r="C3567" s="40"/>
      <c r="E3567" s="40"/>
      <c r="G3567" s="8"/>
      <c r="I3567" s="8"/>
      <c r="J3567" s="8"/>
      <c r="L3567" s="2"/>
    </row>
    <row r="3568" spans="3:12" s="9" customFormat="1" x14ac:dyDescent="0.25">
      <c r="C3568" s="40"/>
      <c r="E3568" s="40"/>
      <c r="G3568" s="8"/>
      <c r="I3568" s="8"/>
      <c r="J3568" s="8"/>
      <c r="L3568" s="2"/>
    </row>
    <row r="3569" spans="3:12" s="9" customFormat="1" x14ac:dyDescent="0.25">
      <c r="C3569" s="40"/>
      <c r="E3569" s="40"/>
      <c r="G3569" s="8"/>
      <c r="I3569" s="8"/>
      <c r="J3569" s="8"/>
      <c r="L3569" s="2"/>
    </row>
    <row r="3570" spans="3:12" s="9" customFormat="1" x14ac:dyDescent="0.25">
      <c r="C3570" s="40"/>
      <c r="E3570" s="40"/>
      <c r="G3570" s="8"/>
      <c r="I3570" s="8"/>
      <c r="J3570" s="8"/>
      <c r="L3570" s="2"/>
    </row>
    <row r="3571" spans="3:12" s="9" customFormat="1" x14ac:dyDescent="0.25">
      <c r="C3571" s="40"/>
      <c r="E3571" s="40"/>
      <c r="G3571" s="8"/>
      <c r="I3571" s="8"/>
      <c r="J3571" s="8"/>
      <c r="L3571" s="2"/>
    </row>
    <row r="3572" spans="3:12" s="9" customFormat="1" x14ac:dyDescent="0.25">
      <c r="C3572" s="40"/>
      <c r="E3572" s="40"/>
      <c r="G3572" s="8"/>
      <c r="I3572" s="8"/>
      <c r="J3572" s="8"/>
      <c r="L3572" s="2"/>
    </row>
    <row r="3573" spans="3:12" s="9" customFormat="1" x14ac:dyDescent="0.25">
      <c r="C3573" s="40"/>
      <c r="E3573" s="40"/>
      <c r="G3573" s="8"/>
      <c r="I3573" s="8"/>
      <c r="J3573" s="8"/>
      <c r="L3573" s="2"/>
    </row>
    <row r="3574" spans="3:12" s="9" customFormat="1" x14ac:dyDescent="0.25">
      <c r="C3574" s="40"/>
      <c r="E3574" s="40"/>
      <c r="G3574" s="8"/>
      <c r="I3574" s="8"/>
      <c r="J3574" s="8"/>
      <c r="L3574" s="2"/>
    </row>
    <row r="3575" spans="3:12" s="9" customFormat="1" x14ac:dyDescent="0.25">
      <c r="C3575" s="40"/>
      <c r="E3575" s="40"/>
      <c r="G3575" s="8"/>
      <c r="I3575" s="8"/>
      <c r="J3575" s="8"/>
      <c r="L3575" s="2"/>
    </row>
    <row r="3576" spans="3:12" s="9" customFormat="1" x14ac:dyDescent="0.25">
      <c r="C3576" s="40"/>
      <c r="E3576" s="40"/>
      <c r="G3576" s="8"/>
      <c r="I3576" s="8"/>
      <c r="J3576" s="8"/>
      <c r="L3576" s="2"/>
    </row>
    <row r="3577" spans="3:12" s="9" customFormat="1" x14ac:dyDescent="0.25">
      <c r="C3577" s="40"/>
      <c r="E3577" s="40"/>
      <c r="G3577" s="8"/>
      <c r="I3577" s="8"/>
      <c r="J3577" s="8"/>
      <c r="L3577" s="2"/>
    </row>
    <row r="3578" spans="3:12" s="9" customFormat="1" x14ac:dyDescent="0.25">
      <c r="C3578" s="40"/>
      <c r="E3578" s="40"/>
      <c r="G3578" s="8"/>
      <c r="I3578" s="8"/>
      <c r="J3578" s="8"/>
      <c r="L3578" s="2"/>
    </row>
    <row r="3579" spans="3:12" s="9" customFormat="1" x14ac:dyDescent="0.25">
      <c r="C3579" s="40"/>
      <c r="E3579" s="40"/>
      <c r="G3579" s="8"/>
      <c r="I3579" s="8"/>
      <c r="J3579" s="8"/>
      <c r="L3579" s="2"/>
    </row>
    <row r="3580" spans="3:12" s="9" customFormat="1" x14ac:dyDescent="0.25">
      <c r="C3580" s="40"/>
      <c r="E3580" s="40"/>
      <c r="G3580" s="8"/>
      <c r="I3580" s="8"/>
      <c r="J3580" s="8"/>
      <c r="L3580" s="2"/>
    </row>
    <row r="3581" spans="3:12" s="9" customFormat="1" x14ac:dyDescent="0.25">
      <c r="C3581" s="40"/>
      <c r="E3581" s="40"/>
      <c r="G3581" s="8"/>
      <c r="I3581" s="8"/>
      <c r="J3581" s="8"/>
      <c r="L3581" s="2"/>
    </row>
    <row r="3582" spans="3:12" s="9" customFormat="1" x14ac:dyDescent="0.25">
      <c r="C3582" s="40"/>
      <c r="E3582" s="40"/>
      <c r="G3582" s="8"/>
      <c r="I3582" s="8"/>
      <c r="J3582" s="8"/>
      <c r="L3582" s="2"/>
    </row>
    <row r="3583" spans="3:12" s="9" customFormat="1" x14ac:dyDescent="0.25">
      <c r="C3583" s="40"/>
      <c r="E3583" s="40"/>
      <c r="G3583" s="8"/>
      <c r="I3583" s="8"/>
      <c r="J3583" s="8"/>
      <c r="L3583" s="2"/>
    </row>
    <row r="3584" spans="3:12" s="9" customFormat="1" x14ac:dyDescent="0.25">
      <c r="C3584" s="40"/>
      <c r="E3584" s="40"/>
      <c r="G3584" s="8"/>
      <c r="I3584" s="8"/>
      <c r="J3584" s="8"/>
      <c r="L3584" s="2"/>
    </row>
    <row r="3585" spans="3:12" s="9" customFormat="1" x14ac:dyDescent="0.25">
      <c r="C3585" s="40"/>
      <c r="E3585" s="40"/>
      <c r="G3585" s="8"/>
      <c r="I3585" s="8"/>
      <c r="J3585" s="8"/>
      <c r="L3585" s="2"/>
    </row>
    <row r="3586" spans="3:12" s="9" customFormat="1" x14ac:dyDescent="0.25">
      <c r="C3586" s="40"/>
      <c r="E3586" s="40"/>
      <c r="G3586" s="8"/>
      <c r="I3586" s="8"/>
      <c r="J3586" s="8"/>
      <c r="L3586" s="2"/>
    </row>
    <row r="3587" spans="3:12" s="9" customFormat="1" x14ac:dyDescent="0.25">
      <c r="C3587" s="40"/>
      <c r="E3587" s="40"/>
      <c r="G3587" s="8"/>
      <c r="I3587" s="8"/>
      <c r="J3587" s="8"/>
      <c r="L3587" s="2"/>
    </row>
    <row r="3588" spans="3:12" s="9" customFormat="1" x14ac:dyDescent="0.25">
      <c r="C3588" s="40"/>
      <c r="E3588" s="40"/>
      <c r="G3588" s="8"/>
      <c r="I3588" s="8"/>
      <c r="J3588" s="8"/>
      <c r="L3588" s="2"/>
    </row>
    <row r="3589" spans="3:12" s="9" customFormat="1" x14ac:dyDescent="0.25">
      <c r="C3589" s="40"/>
      <c r="E3589" s="40"/>
      <c r="G3589" s="8"/>
      <c r="I3589" s="8"/>
      <c r="J3589" s="8"/>
      <c r="L3589" s="2"/>
    </row>
    <row r="3590" spans="3:12" s="9" customFormat="1" x14ac:dyDescent="0.25">
      <c r="C3590" s="40"/>
      <c r="E3590" s="40"/>
      <c r="G3590" s="8"/>
      <c r="I3590" s="8"/>
      <c r="J3590" s="8"/>
      <c r="L3590" s="2"/>
    </row>
    <row r="3591" spans="3:12" s="9" customFormat="1" x14ac:dyDescent="0.25">
      <c r="C3591" s="40"/>
      <c r="E3591" s="40"/>
      <c r="G3591" s="8"/>
      <c r="I3591" s="8"/>
      <c r="J3591" s="8"/>
      <c r="L3591" s="2"/>
    </row>
    <row r="3592" spans="3:12" s="9" customFormat="1" x14ac:dyDescent="0.25">
      <c r="C3592" s="40"/>
      <c r="E3592" s="40"/>
      <c r="G3592" s="8"/>
      <c r="I3592" s="8"/>
      <c r="J3592" s="8"/>
      <c r="L3592" s="2"/>
    </row>
    <row r="3593" spans="3:12" s="9" customFormat="1" x14ac:dyDescent="0.25">
      <c r="C3593" s="40"/>
      <c r="E3593" s="40"/>
      <c r="G3593" s="8"/>
      <c r="I3593" s="8"/>
      <c r="J3593" s="8"/>
      <c r="L3593" s="2"/>
    </row>
    <row r="3594" spans="3:12" s="9" customFormat="1" x14ac:dyDescent="0.25">
      <c r="C3594" s="40"/>
      <c r="E3594" s="40"/>
      <c r="G3594" s="8"/>
      <c r="I3594" s="8"/>
      <c r="J3594" s="8"/>
      <c r="L3594" s="2"/>
    </row>
    <row r="3595" spans="3:12" s="9" customFormat="1" x14ac:dyDescent="0.25">
      <c r="C3595" s="40"/>
      <c r="E3595" s="40"/>
      <c r="G3595" s="8"/>
      <c r="I3595" s="8"/>
      <c r="J3595" s="8"/>
      <c r="L3595" s="2"/>
    </row>
    <row r="3596" spans="3:12" s="9" customFormat="1" x14ac:dyDescent="0.25">
      <c r="C3596" s="40"/>
      <c r="E3596" s="40"/>
      <c r="G3596" s="8"/>
      <c r="I3596" s="8"/>
      <c r="J3596" s="8"/>
      <c r="L3596" s="2"/>
    </row>
    <row r="3597" spans="3:12" s="9" customFormat="1" x14ac:dyDescent="0.25">
      <c r="C3597" s="40"/>
      <c r="E3597" s="40"/>
      <c r="G3597" s="8"/>
      <c r="I3597" s="8"/>
      <c r="J3597" s="8"/>
      <c r="L3597" s="2"/>
    </row>
    <row r="3598" spans="3:12" s="9" customFormat="1" x14ac:dyDescent="0.25">
      <c r="C3598" s="40"/>
      <c r="E3598" s="40"/>
      <c r="G3598" s="8"/>
      <c r="I3598" s="8"/>
      <c r="J3598" s="8"/>
      <c r="L3598" s="2"/>
    </row>
    <row r="3599" spans="3:12" s="9" customFormat="1" x14ac:dyDescent="0.25">
      <c r="C3599" s="40"/>
      <c r="E3599" s="40"/>
      <c r="G3599" s="8"/>
      <c r="I3599" s="8"/>
      <c r="J3599" s="8"/>
      <c r="L3599" s="2"/>
    </row>
    <row r="3600" spans="3:12" s="9" customFormat="1" x14ac:dyDescent="0.25">
      <c r="C3600" s="40"/>
      <c r="E3600" s="40"/>
      <c r="G3600" s="8"/>
      <c r="I3600" s="8"/>
      <c r="J3600" s="8"/>
      <c r="L3600" s="2"/>
    </row>
    <row r="3601" spans="3:12" s="9" customFormat="1" x14ac:dyDescent="0.25">
      <c r="C3601" s="40"/>
      <c r="E3601" s="40"/>
      <c r="G3601" s="8"/>
      <c r="I3601" s="8"/>
      <c r="J3601" s="8"/>
      <c r="L3601" s="2"/>
    </row>
    <row r="3602" spans="3:12" s="9" customFormat="1" x14ac:dyDescent="0.25">
      <c r="C3602" s="40"/>
      <c r="E3602" s="40"/>
      <c r="G3602" s="8"/>
      <c r="I3602" s="8"/>
      <c r="J3602" s="8"/>
      <c r="L3602" s="2"/>
    </row>
    <row r="3603" spans="3:12" s="9" customFormat="1" x14ac:dyDescent="0.25">
      <c r="C3603" s="40"/>
      <c r="E3603" s="40"/>
      <c r="G3603" s="8"/>
      <c r="I3603" s="8"/>
      <c r="J3603" s="8"/>
      <c r="L3603" s="2"/>
    </row>
    <row r="3604" spans="3:12" s="9" customFormat="1" x14ac:dyDescent="0.25">
      <c r="C3604" s="40"/>
      <c r="E3604" s="40"/>
      <c r="G3604" s="8"/>
      <c r="I3604" s="8"/>
      <c r="J3604" s="8"/>
      <c r="L3604" s="2"/>
    </row>
    <row r="3605" spans="3:12" s="9" customFormat="1" x14ac:dyDescent="0.25">
      <c r="C3605" s="40"/>
      <c r="E3605" s="40"/>
      <c r="G3605" s="8"/>
      <c r="I3605" s="8"/>
      <c r="J3605" s="8"/>
      <c r="L3605" s="2"/>
    </row>
    <row r="3606" spans="3:12" s="9" customFormat="1" x14ac:dyDescent="0.25">
      <c r="C3606" s="40"/>
      <c r="E3606" s="40"/>
      <c r="G3606" s="8"/>
      <c r="I3606" s="8"/>
      <c r="J3606" s="8"/>
      <c r="L3606" s="2"/>
    </row>
    <row r="3607" spans="3:12" s="9" customFormat="1" x14ac:dyDescent="0.25">
      <c r="C3607" s="40"/>
      <c r="E3607" s="40"/>
      <c r="G3607" s="8"/>
      <c r="I3607" s="8"/>
      <c r="J3607" s="8"/>
      <c r="L3607" s="2"/>
    </row>
    <row r="3608" spans="3:12" s="9" customFormat="1" x14ac:dyDescent="0.25">
      <c r="C3608" s="40"/>
      <c r="E3608" s="40"/>
      <c r="G3608" s="8"/>
      <c r="I3608" s="8"/>
      <c r="J3608" s="8"/>
      <c r="L3608" s="2"/>
    </row>
    <row r="3609" spans="3:12" s="9" customFormat="1" x14ac:dyDescent="0.25">
      <c r="C3609" s="40"/>
      <c r="E3609" s="40"/>
      <c r="G3609" s="8"/>
      <c r="I3609" s="8"/>
      <c r="J3609" s="8"/>
      <c r="L3609" s="2"/>
    </row>
    <row r="3610" spans="3:12" s="9" customFormat="1" x14ac:dyDescent="0.25">
      <c r="C3610" s="40"/>
      <c r="E3610" s="40"/>
      <c r="G3610" s="8"/>
      <c r="I3610" s="8"/>
      <c r="J3610" s="8"/>
      <c r="L3610" s="2"/>
    </row>
    <row r="3611" spans="3:12" s="9" customFormat="1" x14ac:dyDescent="0.25">
      <c r="C3611" s="40"/>
      <c r="E3611" s="40"/>
      <c r="G3611" s="8"/>
      <c r="I3611" s="8"/>
      <c r="J3611" s="8"/>
      <c r="L3611" s="2"/>
    </row>
    <row r="3612" spans="3:12" s="9" customFormat="1" x14ac:dyDescent="0.25">
      <c r="C3612" s="40"/>
      <c r="E3612" s="40"/>
      <c r="G3612" s="8"/>
      <c r="I3612" s="8"/>
      <c r="J3612" s="8"/>
      <c r="L3612" s="2"/>
    </row>
    <row r="3613" spans="3:12" s="9" customFormat="1" x14ac:dyDescent="0.25">
      <c r="C3613" s="40"/>
      <c r="E3613" s="40"/>
      <c r="G3613" s="8"/>
      <c r="I3613" s="8"/>
      <c r="J3613" s="8"/>
      <c r="L3613" s="2"/>
    </row>
    <row r="3614" spans="3:12" s="9" customFormat="1" x14ac:dyDescent="0.25">
      <c r="C3614" s="40"/>
      <c r="E3614" s="40"/>
      <c r="G3614" s="8"/>
      <c r="I3614" s="8"/>
      <c r="J3614" s="8"/>
      <c r="L3614" s="2"/>
    </row>
    <row r="3615" spans="3:12" s="9" customFormat="1" x14ac:dyDescent="0.25">
      <c r="C3615" s="40"/>
      <c r="E3615" s="40"/>
      <c r="G3615" s="8"/>
      <c r="I3615" s="8"/>
      <c r="J3615" s="8"/>
      <c r="L3615" s="2"/>
    </row>
    <row r="3616" spans="3:12" s="9" customFormat="1" x14ac:dyDescent="0.25">
      <c r="C3616" s="40"/>
      <c r="E3616" s="40"/>
      <c r="G3616" s="8"/>
      <c r="I3616" s="8"/>
      <c r="J3616" s="8"/>
      <c r="L3616" s="2"/>
    </row>
    <row r="3617" spans="3:12" s="9" customFormat="1" x14ac:dyDescent="0.25">
      <c r="C3617" s="40"/>
      <c r="E3617" s="40"/>
      <c r="G3617" s="8"/>
      <c r="I3617" s="8"/>
      <c r="J3617" s="8"/>
      <c r="L3617" s="2"/>
    </row>
    <row r="3618" spans="3:12" s="9" customFormat="1" x14ac:dyDescent="0.25">
      <c r="C3618" s="40"/>
      <c r="E3618" s="40"/>
      <c r="G3618" s="8"/>
      <c r="I3618" s="8"/>
      <c r="J3618" s="8"/>
      <c r="L3618" s="2"/>
    </row>
    <row r="3619" spans="3:12" s="9" customFormat="1" x14ac:dyDescent="0.25">
      <c r="C3619" s="40"/>
      <c r="E3619" s="40"/>
      <c r="G3619" s="8"/>
      <c r="I3619" s="8"/>
      <c r="J3619" s="8"/>
      <c r="L3619" s="2"/>
    </row>
    <row r="3620" spans="3:12" s="9" customFormat="1" x14ac:dyDescent="0.25">
      <c r="C3620" s="40"/>
      <c r="E3620" s="40"/>
      <c r="G3620" s="8"/>
      <c r="I3620" s="8"/>
      <c r="J3620" s="8"/>
      <c r="L3620" s="2"/>
    </row>
    <row r="3621" spans="3:12" s="9" customFormat="1" x14ac:dyDescent="0.25">
      <c r="C3621" s="40"/>
      <c r="E3621" s="40"/>
      <c r="G3621" s="8"/>
      <c r="I3621" s="8"/>
      <c r="J3621" s="8"/>
      <c r="L3621" s="2"/>
    </row>
    <row r="3622" spans="3:12" s="9" customFormat="1" x14ac:dyDescent="0.25">
      <c r="C3622" s="40"/>
      <c r="E3622" s="40"/>
      <c r="G3622" s="8"/>
      <c r="I3622" s="8"/>
      <c r="J3622" s="8"/>
      <c r="L3622" s="2"/>
    </row>
    <row r="3623" spans="3:12" s="9" customFormat="1" x14ac:dyDescent="0.25">
      <c r="C3623" s="40"/>
      <c r="E3623" s="40"/>
      <c r="G3623" s="8"/>
      <c r="I3623" s="8"/>
      <c r="J3623" s="8"/>
      <c r="L3623" s="2"/>
    </row>
    <row r="3624" spans="3:12" s="9" customFormat="1" x14ac:dyDescent="0.25">
      <c r="C3624" s="40"/>
      <c r="E3624" s="40"/>
      <c r="G3624" s="8"/>
      <c r="I3624" s="8"/>
      <c r="J3624" s="8"/>
      <c r="L3624" s="2"/>
    </row>
    <row r="3625" spans="3:12" s="9" customFormat="1" x14ac:dyDescent="0.25">
      <c r="C3625" s="40"/>
      <c r="E3625" s="40"/>
      <c r="G3625" s="8"/>
      <c r="I3625" s="8"/>
      <c r="J3625" s="8"/>
      <c r="L3625" s="2"/>
    </row>
    <row r="3626" spans="3:12" s="9" customFormat="1" x14ac:dyDescent="0.25">
      <c r="C3626" s="40"/>
      <c r="E3626" s="40"/>
      <c r="G3626" s="8"/>
      <c r="I3626" s="8"/>
      <c r="J3626" s="8"/>
      <c r="L3626" s="2"/>
    </row>
    <row r="3627" spans="3:12" s="9" customFormat="1" x14ac:dyDescent="0.25">
      <c r="C3627" s="40"/>
      <c r="E3627" s="40"/>
      <c r="G3627" s="8"/>
      <c r="I3627" s="8"/>
      <c r="J3627" s="8"/>
      <c r="L3627" s="2"/>
    </row>
    <row r="3628" spans="3:12" s="9" customFormat="1" x14ac:dyDescent="0.25">
      <c r="C3628" s="40"/>
      <c r="E3628" s="40"/>
      <c r="G3628" s="8"/>
      <c r="I3628" s="8"/>
      <c r="J3628" s="8"/>
      <c r="L3628" s="2"/>
    </row>
    <row r="3629" spans="3:12" s="9" customFormat="1" x14ac:dyDescent="0.25">
      <c r="C3629" s="40"/>
      <c r="E3629" s="40"/>
      <c r="G3629" s="8"/>
      <c r="I3629" s="8"/>
      <c r="J3629" s="8"/>
      <c r="L3629" s="2"/>
    </row>
    <row r="3630" spans="3:12" s="9" customFormat="1" x14ac:dyDescent="0.25">
      <c r="C3630" s="40"/>
      <c r="E3630" s="40"/>
      <c r="G3630" s="8"/>
      <c r="I3630" s="8"/>
      <c r="J3630" s="8"/>
      <c r="L3630" s="2"/>
    </row>
    <row r="3631" spans="3:12" s="9" customFormat="1" x14ac:dyDescent="0.25">
      <c r="C3631" s="40"/>
      <c r="E3631" s="40"/>
      <c r="G3631" s="8"/>
      <c r="I3631" s="8"/>
      <c r="J3631" s="8"/>
      <c r="L3631" s="2"/>
    </row>
    <row r="3632" spans="3:12" s="9" customFormat="1" x14ac:dyDescent="0.25">
      <c r="C3632" s="40"/>
      <c r="E3632" s="40"/>
      <c r="G3632" s="8"/>
      <c r="I3632" s="8"/>
      <c r="J3632" s="8"/>
      <c r="L3632" s="2"/>
    </row>
    <row r="3633" spans="3:12" s="9" customFormat="1" x14ac:dyDescent="0.25">
      <c r="C3633" s="40"/>
      <c r="E3633" s="40"/>
      <c r="G3633" s="8"/>
      <c r="I3633" s="8"/>
      <c r="J3633" s="8"/>
      <c r="L3633" s="2"/>
    </row>
    <row r="3634" spans="3:12" s="9" customFormat="1" x14ac:dyDescent="0.25">
      <c r="C3634" s="40"/>
      <c r="E3634" s="40"/>
      <c r="G3634" s="8"/>
      <c r="I3634" s="8"/>
      <c r="J3634" s="8"/>
      <c r="L3634" s="2"/>
    </row>
    <row r="3635" spans="3:12" s="9" customFormat="1" x14ac:dyDescent="0.25">
      <c r="C3635" s="40"/>
      <c r="E3635" s="40"/>
      <c r="G3635" s="8"/>
      <c r="I3635" s="8"/>
      <c r="J3635" s="8"/>
      <c r="L3635" s="2"/>
    </row>
    <row r="3636" spans="3:12" s="9" customFormat="1" x14ac:dyDescent="0.25">
      <c r="C3636" s="40"/>
      <c r="E3636" s="40"/>
      <c r="G3636" s="8"/>
      <c r="I3636" s="8"/>
      <c r="J3636" s="8"/>
      <c r="L3636" s="2"/>
    </row>
    <row r="3637" spans="3:12" s="9" customFormat="1" x14ac:dyDescent="0.25">
      <c r="C3637" s="40"/>
      <c r="E3637" s="40"/>
      <c r="G3637" s="8"/>
      <c r="I3637" s="8"/>
      <c r="J3637" s="8"/>
      <c r="L3637" s="2"/>
    </row>
    <row r="3638" spans="3:12" s="9" customFormat="1" x14ac:dyDescent="0.25">
      <c r="C3638" s="40"/>
      <c r="E3638" s="40"/>
      <c r="G3638" s="8"/>
      <c r="I3638" s="8"/>
      <c r="J3638" s="8"/>
      <c r="L3638" s="2"/>
    </row>
    <row r="3639" spans="3:12" s="9" customFormat="1" x14ac:dyDescent="0.25">
      <c r="C3639" s="40"/>
      <c r="E3639" s="40"/>
      <c r="G3639" s="8"/>
      <c r="I3639" s="8"/>
      <c r="J3639" s="8"/>
      <c r="L3639" s="2"/>
    </row>
    <row r="3640" spans="3:12" s="9" customFormat="1" x14ac:dyDescent="0.25">
      <c r="C3640" s="40"/>
      <c r="E3640" s="40"/>
      <c r="G3640" s="8"/>
      <c r="I3640" s="8"/>
      <c r="J3640" s="8"/>
      <c r="L3640" s="2"/>
    </row>
    <row r="3641" spans="3:12" s="9" customFormat="1" x14ac:dyDescent="0.25">
      <c r="C3641" s="40"/>
      <c r="E3641" s="40"/>
      <c r="G3641" s="8"/>
      <c r="I3641" s="8"/>
      <c r="J3641" s="8"/>
      <c r="L3641" s="2"/>
    </row>
    <row r="3642" spans="3:12" s="9" customFormat="1" x14ac:dyDescent="0.25">
      <c r="C3642" s="40"/>
      <c r="E3642" s="40"/>
      <c r="G3642" s="8"/>
      <c r="I3642" s="8"/>
      <c r="J3642" s="8"/>
      <c r="L3642" s="2"/>
    </row>
    <row r="3643" spans="3:12" s="9" customFormat="1" x14ac:dyDescent="0.25">
      <c r="C3643" s="40"/>
      <c r="E3643" s="40"/>
      <c r="G3643" s="8"/>
      <c r="I3643" s="8"/>
      <c r="J3643" s="8"/>
      <c r="L3643" s="2"/>
    </row>
    <row r="3644" spans="3:12" s="9" customFormat="1" x14ac:dyDescent="0.25">
      <c r="C3644" s="40"/>
      <c r="E3644" s="40"/>
      <c r="G3644" s="8"/>
      <c r="I3644" s="8"/>
      <c r="J3644" s="8"/>
      <c r="L3644" s="2"/>
    </row>
    <row r="3645" spans="3:12" s="9" customFormat="1" x14ac:dyDescent="0.25">
      <c r="C3645" s="40"/>
      <c r="E3645" s="40"/>
      <c r="G3645" s="8"/>
      <c r="I3645" s="8"/>
      <c r="J3645" s="8"/>
      <c r="L3645" s="2"/>
    </row>
    <row r="3646" spans="3:12" s="9" customFormat="1" x14ac:dyDescent="0.25">
      <c r="C3646" s="40"/>
      <c r="E3646" s="40"/>
      <c r="G3646" s="8"/>
      <c r="I3646" s="8"/>
      <c r="J3646" s="8"/>
      <c r="L3646" s="2"/>
    </row>
    <row r="3647" spans="3:12" s="9" customFormat="1" x14ac:dyDescent="0.25">
      <c r="C3647" s="40"/>
      <c r="E3647" s="40"/>
      <c r="G3647" s="8"/>
      <c r="I3647" s="8"/>
      <c r="J3647" s="8"/>
      <c r="L3647" s="2"/>
    </row>
    <row r="3648" spans="3:12" s="9" customFormat="1" x14ac:dyDescent="0.25">
      <c r="C3648" s="40"/>
      <c r="E3648" s="40"/>
      <c r="G3648" s="8"/>
      <c r="I3648" s="8"/>
      <c r="J3648" s="8"/>
      <c r="L3648" s="2"/>
    </row>
    <row r="3649" spans="3:12" s="9" customFormat="1" x14ac:dyDescent="0.25">
      <c r="C3649" s="40"/>
      <c r="E3649" s="40"/>
      <c r="G3649" s="8"/>
      <c r="I3649" s="8"/>
      <c r="J3649" s="8"/>
      <c r="L3649" s="2"/>
    </row>
    <row r="3650" spans="3:12" s="9" customFormat="1" x14ac:dyDescent="0.25">
      <c r="C3650" s="40"/>
      <c r="E3650" s="40"/>
      <c r="G3650" s="8"/>
      <c r="I3650" s="8"/>
      <c r="J3650" s="8"/>
      <c r="L3650" s="2"/>
    </row>
    <row r="3651" spans="3:12" s="9" customFormat="1" x14ac:dyDescent="0.25">
      <c r="C3651" s="40"/>
      <c r="E3651" s="40"/>
      <c r="G3651" s="8"/>
      <c r="I3651" s="8"/>
      <c r="J3651" s="8"/>
      <c r="L3651" s="2"/>
    </row>
    <row r="3652" spans="3:12" s="9" customFormat="1" x14ac:dyDescent="0.25">
      <c r="C3652" s="40"/>
      <c r="E3652" s="40"/>
      <c r="G3652" s="8"/>
      <c r="I3652" s="8"/>
      <c r="J3652" s="8"/>
      <c r="L3652" s="2"/>
    </row>
    <row r="3653" spans="3:12" s="9" customFormat="1" x14ac:dyDescent="0.25">
      <c r="C3653" s="40"/>
      <c r="E3653" s="40"/>
      <c r="G3653" s="8"/>
      <c r="I3653" s="8"/>
      <c r="J3653" s="8"/>
      <c r="L3653" s="2"/>
    </row>
    <row r="3654" spans="3:12" s="9" customFormat="1" x14ac:dyDescent="0.25">
      <c r="C3654" s="40"/>
      <c r="E3654" s="40"/>
      <c r="G3654" s="8"/>
      <c r="I3654" s="8"/>
      <c r="J3654" s="8"/>
      <c r="L3654" s="2"/>
    </row>
    <row r="3655" spans="3:12" s="9" customFormat="1" x14ac:dyDescent="0.25">
      <c r="C3655" s="40"/>
      <c r="E3655" s="40"/>
      <c r="G3655" s="8"/>
      <c r="I3655" s="8"/>
      <c r="J3655" s="8"/>
      <c r="L3655" s="2"/>
    </row>
    <row r="3656" spans="3:12" s="9" customFormat="1" x14ac:dyDescent="0.25">
      <c r="C3656" s="40"/>
      <c r="E3656" s="40"/>
      <c r="G3656" s="8"/>
      <c r="I3656" s="8"/>
      <c r="J3656" s="8"/>
      <c r="L3656" s="2"/>
    </row>
    <row r="3657" spans="3:12" s="9" customFormat="1" x14ac:dyDescent="0.25">
      <c r="C3657" s="40"/>
      <c r="E3657" s="40"/>
      <c r="G3657" s="8"/>
      <c r="I3657" s="8"/>
      <c r="J3657" s="8"/>
      <c r="L3657" s="2"/>
    </row>
    <row r="3658" spans="3:12" s="9" customFormat="1" x14ac:dyDescent="0.25">
      <c r="C3658" s="40"/>
      <c r="E3658" s="40"/>
      <c r="G3658" s="8"/>
      <c r="I3658" s="8"/>
      <c r="J3658" s="8"/>
      <c r="L3658" s="2"/>
    </row>
    <row r="3659" spans="3:12" s="9" customFormat="1" x14ac:dyDescent="0.25">
      <c r="C3659" s="40"/>
      <c r="E3659" s="40"/>
      <c r="G3659" s="8"/>
      <c r="I3659" s="8"/>
      <c r="J3659" s="8"/>
      <c r="L3659" s="2"/>
    </row>
    <row r="3660" spans="3:12" s="9" customFormat="1" x14ac:dyDescent="0.25">
      <c r="C3660" s="40"/>
      <c r="E3660" s="40"/>
      <c r="G3660" s="8"/>
      <c r="I3660" s="8"/>
      <c r="J3660" s="8"/>
      <c r="L3660" s="2"/>
    </row>
    <row r="3661" spans="3:12" s="9" customFormat="1" x14ac:dyDescent="0.25">
      <c r="C3661" s="40"/>
      <c r="E3661" s="40"/>
      <c r="G3661" s="8"/>
      <c r="I3661" s="8"/>
      <c r="J3661" s="8"/>
      <c r="L3661" s="2"/>
    </row>
    <row r="3662" spans="3:12" s="9" customFormat="1" x14ac:dyDescent="0.25">
      <c r="C3662" s="40"/>
      <c r="E3662" s="40"/>
      <c r="G3662" s="8"/>
      <c r="I3662" s="8"/>
      <c r="J3662" s="8"/>
      <c r="L3662" s="2"/>
    </row>
    <row r="3663" spans="3:12" s="9" customFormat="1" x14ac:dyDescent="0.25">
      <c r="C3663" s="40"/>
      <c r="E3663" s="40"/>
      <c r="G3663" s="8"/>
      <c r="I3663" s="8"/>
      <c r="J3663" s="8"/>
      <c r="L3663" s="2"/>
    </row>
    <row r="3664" spans="3:12" s="9" customFormat="1" x14ac:dyDescent="0.25">
      <c r="C3664" s="40"/>
      <c r="E3664" s="40"/>
      <c r="G3664" s="8"/>
      <c r="I3664" s="8"/>
      <c r="J3664" s="8"/>
      <c r="L3664" s="2"/>
    </row>
    <row r="3665" spans="3:12" s="9" customFormat="1" x14ac:dyDescent="0.25">
      <c r="C3665" s="40"/>
      <c r="E3665" s="40"/>
      <c r="G3665" s="8"/>
      <c r="I3665" s="8"/>
      <c r="J3665" s="8"/>
      <c r="L3665" s="2"/>
    </row>
    <row r="3666" spans="3:12" s="9" customFormat="1" x14ac:dyDescent="0.25">
      <c r="C3666" s="40"/>
      <c r="E3666" s="40"/>
      <c r="G3666" s="8"/>
      <c r="I3666" s="8"/>
      <c r="J3666" s="8"/>
      <c r="L3666" s="2"/>
    </row>
    <row r="3667" spans="3:12" s="9" customFormat="1" x14ac:dyDescent="0.25">
      <c r="C3667" s="40"/>
      <c r="E3667" s="40"/>
      <c r="G3667" s="8"/>
      <c r="I3667" s="8"/>
      <c r="J3667" s="8"/>
      <c r="L3667" s="2"/>
    </row>
    <row r="3668" spans="3:12" s="9" customFormat="1" x14ac:dyDescent="0.25">
      <c r="C3668" s="40"/>
      <c r="E3668" s="40"/>
      <c r="G3668" s="8"/>
      <c r="I3668" s="8"/>
      <c r="J3668" s="8"/>
      <c r="L3668" s="2"/>
    </row>
    <row r="3669" spans="3:12" s="9" customFormat="1" x14ac:dyDescent="0.25">
      <c r="C3669" s="40"/>
      <c r="E3669" s="40"/>
      <c r="G3669" s="8"/>
      <c r="I3669" s="8"/>
      <c r="J3669" s="8"/>
      <c r="L3669" s="2"/>
    </row>
    <row r="3670" spans="3:12" s="9" customFormat="1" x14ac:dyDescent="0.25">
      <c r="C3670" s="40"/>
      <c r="E3670" s="40"/>
      <c r="G3670" s="8"/>
      <c r="I3670" s="8"/>
      <c r="J3670" s="8"/>
      <c r="L3670" s="2"/>
    </row>
    <row r="3671" spans="3:12" s="9" customFormat="1" x14ac:dyDescent="0.25">
      <c r="C3671" s="40"/>
      <c r="E3671" s="40"/>
      <c r="G3671" s="8"/>
      <c r="I3671" s="8"/>
      <c r="J3671" s="8"/>
      <c r="L3671" s="2"/>
    </row>
    <row r="3672" spans="3:12" s="9" customFormat="1" x14ac:dyDescent="0.25">
      <c r="C3672" s="40"/>
      <c r="E3672" s="40"/>
      <c r="G3672" s="8"/>
      <c r="I3672" s="8"/>
      <c r="J3672" s="8"/>
      <c r="L3672" s="2"/>
    </row>
    <row r="3673" spans="3:12" s="9" customFormat="1" x14ac:dyDescent="0.25">
      <c r="C3673" s="40"/>
      <c r="E3673" s="40"/>
      <c r="G3673" s="8"/>
      <c r="I3673" s="8"/>
      <c r="J3673" s="8"/>
      <c r="L3673" s="2"/>
    </row>
    <row r="3674" spans="3:12" s="9" customFormat="1" x14ac:dyDescent="0.25">
      <c r="C3674" s="40"/>
      <c r="E3674" s="40"/>
      <c r="G3674" s="8"/>
      <c r="I3674" s="8"/>
      <c r="J3674" s="8"/>
      <c r="L3674" s="2"/>
    </row>
    <row r="3675" spans="3:12" s="9" customFormat="1" x14ac:dyDescent="0.25">
      <c r="C3675" s="40"/>
      <c r="E3675" s="40"/>
      <c r="G3675" s="8"/>
      <c r="I3675" s="8"/>
      <c r="J3675" s="8"/>
      <c r="L3675" s="2"/>
    </row>
    <row r="3676" spans="3:12" s="9" customFormat="1" x14ac:dyDescent="0.25">
      <c r="C3676" s="40"/>
      <c r="E3676" s="40"/>
      <c r="G3676" s="8"/>
      <c r="I3676" s="8"/>
      <c r="J3676" s="8"/>
      <c r="L3676" s="2"/>
    </row>
    <row r="3677" spans="3:12" s="9" customFormat="1" x14ac:dyDescent="0.25">
      <c r="C3677" s="40"/>
      <c r="E3677" s="40"/>
      <c r="G3677" s="8"/>
      <c r="I3677" s="8"/>
      <c r="J3677" s="8"/>
      <c r="L3677" s="2"/>
    </row>
    <row r="3678" spans="3:12" s="9" customFormat="1" x14ac:dyDescent="0.25">
      <c r="C3678" s="40"/>
      <c r="E3678" s="40"/>
      <c r="G3678" s="8"/>
      <c r="I3678" s="8"/>
      <c r="J3678" s="8"/>
      <c r="L3678" s="2"/>
    </row>
    <row r="3679" spans="3:12" s="9" customFormat="1" x14ac:dyDescent="0.25">
      <c r="C3679" s="40"/>
      <c r="E3679" s="40"/>
      <c r="G3679" s="8"/>
      <c r="I3679" s="8"/>
      <c r="J3679" s="8"/>
      <c r="L3679" s="2"/>
    </row>
    <row r="3680" spans="3:12" s="9" customFormat="1" x14ac:dyDescent="0.25">
      <c r="C3680" s="40"/>
      <c r="E3680" s="40"/>
      <c r="G3680" s="8"/>
      <c r="I3680" s="8"/>
      <c r="J3680" s="8"/>
      <c r="L3680" s="2"/>
    </row>
    <row r="3681" spans="3:12" s="9" customFormat="1" x14ac:dyDescent="0.25">
      <c r="C3681" s="40"/>
      <c r="E3681" s="40"/>
      <c r="G3681" s="8"/>
      <c r="I3681" s="8"/>
      <c r="J3681" s="8"/>
      <c r="L3681" s="2"/>
    </row>
    <row r="3682" spans="3:12" s="9" customFormat="1" x14ac:dyDescent="0.25">
      <c r="C3682" s="40"/>
      <c r="E3682" s="40"/>
      <c r="G3682" s="8"/>
      <c r="I3682" s="8"/>
      <c r="J3682" s="8"/>
      <c r="L3682" s="2"/>
    </row>
    <row r="3683" spans="3:12" s="9" customFormat="1" x14ac:dyDescent="0.25">
      <c r="C3683" s="40"/>
      <c r="E3683" s="40"/>
      <c r="G3683" s="8"/>
      <c r="I3683" s="8"/>
      <c r="J3683" s="8"/>
      <c r="L3683" s="2"/>
    </row>
    <row r="3684" spans="3:12" s="9" customFormat="1" x14ac:dyDescent="0.25">
      <c r="C3684" s="40"/>
      <c r="E3684" s="40"/>
      <c r="G3684" s="8"/>
      <c r="I3684" s="8"/>
      <c r="J3684" s="8"/>
      <c r="L3684" s="2"/>
    </row>
    <row r="3685" spans="3:12" s="9" customFormat="1" x14ac:dyDescent="0.25">
      <c r="C3685" s="40"/>
      <c r="E3685" s="40"/>
      <c r="G3685" s="8"/>
      <c r="I3685" s="8"/>
      <c r="J3685" s="8"/>
      <c r="L3685" s="2"/>
    </row>
    <row r="3686" spans="3:12" s="9" customFormat="1" x14ac:dyDescent="0.25">
      <c r="C3686" s="40"/>
      <c r="E3686" s="40"/>
      <c r="G3686" s="8"/>
      <c r="I3686" s="8"/>
      <c r="J3686" s="8"/>
      <c r="L3686" s="2"/>
    </row>
    <row r="3687" spans="3:12" s="9" customFormat="1" x14ac:dyDescent="0.25">
      <c r="C3687" s="40"/>
      <c r="E3687" s="40"/>
      <c r="G3687" s="8"/>
      <c r="I3687" s="8"/>
      <c r="J3687" s="8"/>
      <c r="L3687" s="2"/>
    </row>
    <row r="3688" spans="3:12" s="9" customFormat="1" x14ac:dyDescent="0.25">
      <c r="C3688" s="40"/>
      <c r="E3688" s="40"/>
      <c r="G3688" s="8"/>
      <c r="I3688" s="8"/>
      <c r="J3688" s="8"/>
      <c r="L3688" s="2"/>
    </row>
    <row r="3689" spans="3:12" s="9" customFormat="1" x14ac:dyDescent="0.25">
      <c r="C3689" s="40"/>
      <c r="E3689" s="40"/>
      <c r="G3689" s="8"/>
      <c r="I3689" s="8"/>
      <c r="J3689" s="8"/>
      <c r="L3689" s="2"/>
    </row>
    <row r="3690" spans="3:12" s="9" customFormat="1" x14ac:dyDescent="0.25">
      <c r="C3690" s="40"/>
      <c r="E3690" s="40"/>
      <c r="G3690" s="8"/>
      <c r="I3690" s="8"/>
      <c r="J3690" s="8"/>
      <c r="L3690" s="2"/>
    </row>
    <row r="3691" spans="3:12" s="9" customFormat="1" x14ac:dyDescent="0.25">
      <c r="C3691" s="40"/>
      <c r="E3691" s="40"/>
      <c r="G3691" s="8"/>
      <c r="I3691" s="8"/>
      <c r="J3691" s="8"/>
      <c r="L3691" s="2"/>
    </row>
    <row r="3692" spans="3:12" s="9" customFormat="1" x14ac:dyDescent="0.25">
      <c r="C3692" s="40"/>
      <c r="E3692" s="40"/>
      <c r="G3692" s="8"/>
      <c r="I3692" s="8"/>
      <c r="J3692" s="8"/>
      <c r="L3692" s="2"/>
    </row>
    <row r="3693" spans="3:12" s="9" customFormat="1" x14ac:dyDescent="0.25">
      <c r="C3693" s="40"/>
      <c r="E3693" s="40"/>
      <c r="G3693" s="8"/>
      <c r="I3693" s="8"/>
      <c r="J3693" s="8"/>
      <c r="L3693" s="2"/>
    </row>
    <row r="3694" spans="3:12" s="9" customFormat="1" x14ac:dyDescent="0.25">
      <c r="C3694" s="40"/>
      <c r="E3694" s="40"/>
      <c r="G3694" s="8"/>
      <c r="I3694" s="8"/>
      <c r="J3694" s="8"/>
      <c r="L3694" s="2"/>
    </row>
    <row r="3695" spans="3:12" s="9" customFormat="1" x14ac:dyDescent="0.25">
      <c r="C3695" s="40"/>
      <c r="E3695" s="40"/>
      <c r="G3695" s="8"/>
      <c r="I3695" s="8"/>
      <c r="J3695" s="8"/>
      <c r="L3695" s="2"/>
    </row>
    <row r="3696" spans="3:12" s="9" customFormat="1" x14ac:dyDescent="0.25">
      <c r="C3696" s="40"/>
      <c r="E3696" s="40"/>
      <c r="G3696" s="8"/>
      <c r="I3696" s="8"/>
      <c r="J3696" s="8"/>
      <c r="L3696" s="2"/>
    </row>
    <row r="3697" spans="3:12" s="9" customFormat="1" x14ac:dyDescent="0.25">
      <c r="C3697" s="40"/>
      <c r="E3697" s="40"/>
      <c r="G3697" s="8"/>
      <c r="I3697" s="8"/>
      <c r="J3697" s="8"/>
      <c r="L3697" s="2"/>
    </row>
    <row r="3698" spans="3:12" s="9" customFormat="1" x14ac:dyDescent="0.25">
      <c r="C3698" s="40"/>
      <c r="E3698" s="40"/>
      <c r="G3698" s="8"/>
      <c r="I3698" s="8"/>
      <c r="J3698" s="8"/>
      <c r="L3698" s="2"/>
    </row>
    <row r="3699" spans="3:12" s="9" customFormat="1" x14ac:dyDescent="0.25">
      <c r="C3699" s="40"/>
      <c r="E3699" s="40"/>
      <c r="G3699" s="8"/>
      <c r="I3699" s="8"/>
      <c r="J3699" s="8"/>
      <c r="L3699" s="2"/>
    </row>
    <row r="3700" spans="3:12" s="9" customFormat="1" x14ac:dyDescent="0.25">
      <c r="C3700" s="40"/>
      <c r="E3700" s="40"/>
      <c r="G3700" s="8"/>
      <c r="I3700" s="8"/>
      <c r="J3700" s="8"/>
      <c r="L3700" s="2"/>
    </row>
    <row r="3701" spans="3:12" s="9" customFormat="1" x14ac:dyDescent="0.25">
      <c r="C3701" s="40"/>
      <c r="E3701" s="40"/>
      <c r="G3701" s="8"/>
      <c r="I3701" s="8"/>
      <c r="J3701" s="8"/>
      <c r="L3701" s="2"/>
    </row>
    <row r="3702" spans="3:12" s="9" customFormat="1" x14ac:dyDescent="0.25">
      <c r="C3702" s="40"/>
      <c r="E3702" s="40"/>
      <c r="G3702" s="8"/>
      <c r="I3702" s="8"/>
      <c r="J3702" s="8"/>
      <c r="L3702" s="2"/>
    </row>
    <row r="3703" spans="3:12" s="9" customFormat="1" x14ac:dyDescent="0.25">
      <c r="C3703" s="40"/>
      <c r="E3703" s="40"/>
      <c r="G3703" s="8"/>
      <c r="I3703" s="8"/>
      <c r="J3703" s="8"/>
      <c r="L3703" s="2"/>
    </row>
    <row r="3704" spans="3:12" s="9" customFormat="1" x14ac:dyDescent="0.25">
      <c r="C3704" s="40"/>
      <c r="E3704" s="40"/>
      <c r="G3704" s="8"/>
      <c r="I3704" s="8"/>
      <c r="J3704" s="8"/>
      <c r="L3704" s="2"/>
    </row>
    <row r="3705" spans="3:12" s="9" customFormat="1" x14ac:dyDescent="0.25">
      <c r="C3705" s="40"/>
      <c r="E3705" s="40"/>
      <c r="G3705" s="8"/>
      <c r="I3705" s="8"/>
      <c r="J3705" s="8"/>
      <c r="L3705" s="2"/>
    </row>
    <row r="3706" spans="3:12" s="9" customFormat="1" x14ac:dyDescent="0.25">
      <c r="C3706" s="40"/>
      <c r="E3706" s="40"/>
      <c r="G3706" s="8"/>
      <c r="I3706" s="8"/>
      <c r="J3706" s="8"/>
      <c r="L3706" s="2"/>
    </row>
    <row r="3707" spans="3:12" s="9" customFormat="1" x14ac:dyDescent="0.25">
      <c r="C3707" s="40"/>
      <c r="E3707" s="40"/>
      <c r="G3707" s="8"/>
      <c r="I3707" s="8"/>
      <c r="J3707" s="8"/>
      <c r="L3707" s="2"/>
    </row>
    <row r="3708" spans="3:12" s="9" customFormat="1" x14ac:dyDescent="0.25">
      <c r="C3708" s="40"/>
      <c r="E3708" s="40"/>
      <c r="G3708" s="8"/>
      <c r="I3708" s="8"/>
      <c r="J3708" s="8"/>
      <c r="L3708" s="2"/>
    </row>
    <row r="3709" spans="3:12" s="9" customFormat="1" x14ac:dyDescent="0.25">
      <c r="C3709" s="40"/>
      <c r="E3709" s="40"/>
      <c r="G3709" s="8"/>
      <c r="I3709" s="8"/>
      <c r="J3709" s="8"/>
      <c r="L3709" s="2"/>
    </row>
    <row r="3710" spans="3:12" s="9" customFormat="1" x14ac:dyDescent="0.25">
      <c r="C3710" s="40"/>
      <c r="E3710" s="40"/>
      <c r="G3710" s="8"/>
      <c r="I3710" s="8"/>
      <c r="J3710" s="8"/>
      <c r="L3710" s="2"/>
    </row>
    <row r="3711" spans="3:12" s="9" customFormat="1" x14ac:dyDescent="0.25">
      <c r="C3711" s="40"/>
      <c r="E3711" s="40"/>
      <c r="G3711" s="8"/>
      <c r="I3711" s="8"/>
      <c r="J3711" s="8"/>
      <c r="L3711" s="2"/>
    </row>
    <row r="3712" spans="3:12" s="9" customFormat="1" x14ac:dyDescent="0.25">
      <c r="C3712" s="40"/>
      <c r="E3712" s="40"/>
      <c r="G3712" s="8"/>
      <c r="I3712" s="8"/>
      <c r="J3712" s="8"/>
      <c r="L3712" s="2"/>
    </row>
    <row r="3713" spans="3:12" s="9" customFormat="1" x14ac:dyDescent="0.25">
      <c r="C3713" s="40"/>
      <c r="E3713" s="40"/>
      <c r="G3713" s="8"/>
      <c r="I3713" s="8"/>
      <c r="J3713" s="8"/>
      <c r="L3713" s="2"/>
    </row>
    <row r="3714" spans="3:12" s="9" customFormat="1" x14ac:dyDescent="0.25">
      <c r="C3714" s="40"/>
      <c r="E3714" s="40"/>
      <c r="G3714" s="8"/>
      <c r="I3714" s="8"/>
      <c r="J3714" s="8"/>
      <c r="L3714" s="2"/>
    </row>
    <row r="3715" spans="3:12" s="9" customFormat="1" x14ac:dyDescent="0.25">
      <c r="C3715" s="40"/>
      <c r="E3715" s="40"/>
      <c r="G3715" s="8"/>
      <c r="I3715" s="8"/>
      <c r="J3715" s="8"/>
      <c r="L3715" s="2"/>
    </row>
    <row r="3716" spans="3:12" s="9" customFormat="1" x14ac:dyDescent="0.25">
      <c r="C3716" s="40"/>
      <c r="E3716" s="40"/>
      <c r="G3716" s="8"/>
      <c r="I3716" s="8"/>
      <c r="J3716" s="8"/>
      <c r="L3716" s="2"/>
    </row>
    <row r="3717" spans="3:12" s="9" customFormat="1" x14ac:dyDescent="0.25">
      <c r="C3717" s="40"/>
      <c r="E3717" s="40"/>
      <c r="G3717" s="8"/>
      <c r="I3717" s="8"/>
      <c r="J3717" s="8"/>
      <c r="L3717" s="2"/>
    </row>
    <row r="3718" spans="3:12" s="9" customFormat="1" x14ac:dyDescent="0.25">
      <c r="C3718" s="40"/>
      <c r="E3718" s="40"/>
      <c r="G3718" s="8"/>
      <c r="I3718" s="8"/>
      <c r="J3718" s="8"/>
      <c r="L3718" s="2"/>
    </row>
    <row r="3719" spans="3:12" s="9" customFormat="1" x14ac:dyDescent="0.25">
      <c r="C3719" s="40"/>
      <c r="E3719" s="40"/>
      <c r="G3719" s="8"/>
      <c r="I3719" s="8"/>
      <c r="J3719" s="8"/>
      <c r="L3719" s="2"/>
    </row>
    <row r="3720" spans="3:12" s="9" customFormat="1" x14ac:dyDescent="0.25">
      <c r="C3720" s="40"/>
      <c r="E3720" s="40"/>
      <c r="G3720" s="8"/>
      <c r="I3720" s="8"/>
      <c r="J3720" s="8"/>
      <c r="L3720" s="2"/>
    </row>
    <row r="3721" spans="3:12" s="9" customFormat="1" x14ac:dyDescent="0.25">
      <c r="C3721" s="40"/>
      <c r="E3721" s="40"/>
      <c r="G3721" s="8"/>
      <c r="I3721" s="8"/>
      <c r="J3721" s="8"/>
      <c r="L3721" s="2"/>
    </row>
    <row r="3722" spans="3:12" s="9" customFormat="1" x14ac:dyDescent="0.25">
      <c r="C3722" s="40"/>
      <c r="E3722" s="40"/>
      <c r="G3722" s="8"/>
      <c r="I3722" s="8"/>
      <c r="J3722" s="8"/>
      <c r="L3722" s="2"/>
    </row>
    <row r="3723" spans="3:12" s="9" customFormat="1" x14ac:dyDescent="0.25">
      <c r="C3723" s="40"/>
      <c r="E3723" s="40"/>
      <c r="G3723" s="8"/>
      <c r="I3723" s="8"/>
      <c r="J3723" s="8"/>
      <c r="L3723" s="2"/>
    </row>
    <row r="3724" spans="3:12" s="9" customFormat="1" x14ac:dyDescent="0.25">
      <c r="C3724" s="40"/>
      <c r="E3724" s="40"/>
      <c r="G3724" s="8"/>
      <c r="I3724" s="8"/>
      <c r="J3724" s="8"/>
      <c r="L3724" s="2"/>
    </row>
    <row r="3725" spans="3:12" s="9" customFormat="1" x14ac:dyDescent="0.25">
      <c r="C3725" s="40"/>
      <c r="E3725" s="40"/>
      <c r="G3725" s="8"/>
      <c r="I3725" s="8"/>
      <c r="J3725" s="8"/>
      <c r="L3725" s="2"/>
    </row>
    <row r="3726" spans="3:12" s="9" customFormat="1" x14ac:dyDescent="0.25">
      <c r="C3726" s="40"/>
      <c r="E3726" s="40"/>
      <c r="G3726" s="8"/>
      <c r="I3726" s="8"/>
      <c r="J3726" s="8"/>
      <c r="L3726" s="2"/>
    </row>
    <row r="3727" spans="3:12" s="9" customFormat="1" x14ac:dyDescent="0.25">
      <c r="C3727" s="40"/>
      <c r="E3727" s="40"/>
      <c r="G3727" s="8"/>
      <c r="I3727" s="8"/>
      <c r="J3727" s="8"/>
      <c r="L3727" s="2"/>
    </row>
    <row r="3728" spans="3:12" s="9" customFormat="1" x14ac:dyDescent="0.25">
      <c r="C3728" s="40"/>
      <c r="E3728" s="40"/>
      <c r="G3728" s="8"/>
      <c r="I3728" s="8"/>
      <c r="J3728" s="8"/>
      <c r="L3728" s="2"/>
    </row>
    <row r="3729" spans="3:12" s="9" customFormat="1" x14ac:dyDescent="0.25">
      <c r="C3729" s="40"/>
      <c r="E3729" s="40"/>
      <c r="G3729" s="8"/>
      <c r="I3729" s="8"/>
      <c r="J3729" s="8"/>
      <c r="L3729" s="2"/>
    </row>
    <row r="3730" spans="3:12" s="9" customFormat="1" x14ac:dyDescent="0.25">
      <c r="C3730" s="40"/>
      <c r="E3730" s="40"/>
      <c r="G3730" s="8"/>
      <c r="I3730" s="8"/>
      <c r="J3730" s="8"/>
      <c r="L3730" s="2"/>
    </row>
    <row r="3731" spans="3:12" s="9" customFormat="1" x14ac:dyDescent="0.25">
      <c r="C3731" s="40"/>
      <c r="E3731" s="40"/>
      <c r="G3731" s="8"/>
      <c r="I3731" s="8"/>
      <c r="J3731" s="8"/>
      <c r="L3731" s="2"/>
    </row>
    <row r="3732" spans="3:12" s="9" customFormat="1" x14ac:dyDescent="0.25">
      <c r="C3732" s="40"/>
      <c r="E3732" s="40"/>
      <c r="G3732" s="8"/>
      <c r="I3732" s="8"/>
      <c r="J3732" s="8"/>
      <c r="L3732" s="2"/>
    </row>
    <row r="3733" spans="3:12" s="9" customFormat="1" x14ac:dyDescent="0.25">
      <c r="C3733" s="40"/>
      <c r="E3733" s="40"/>
      <c r="G3733" s="8"/>
      <c r="I3733" s="8"/>
      <c r="J3733" s="8"/>
      <c r="L3733" s="2"/>
    </row>
    <row r="3734" spans="3:12" s="9" customFormat="1" x14ac:dyDescent="0.25">
      <c r="C3734" s="40"/>
      <c r="E3734" s="40"/>
      <c r="G3734" s="8"/>
      <c r="I3734" s="8"/>
      <c r="J3734" s="8"/>
      <c r="L3734" s="2"/>
    </row>
    <row r="3735" spans="3:12" s="9" customFormat="1" x14ac:dyDescent="0.25">
      <c r="C3735" s="40"/>
      <c r="E3735" s="40"/>
      <c r="G3735" s="8"/>
      <c r="I3735" s="8"/>
      <c r="J3735" s="8"/>
      <c r="L3735" s="2"/>
    </row>
    <row r="3736" spans="3:12" s="9" customFormat="1" x14ac:dyDescent="0.25">
      <c r="C3736" s="40"/>
      <c r="E3736" s="40"/>
      <c r="G3736" s="8"/>
      <c r="I3736" s="8"/>
      <c r="J3736" s="8"/>
      <c r="L3736" s="2"/>
    </row>
    <row r="3737" spans="3:12" s="9" customFormat="1" x14ac:dyDescent="0.25">
      <c r="C3737" s="40"/>
      <c r="E3737" s="40"/>
      <c r="G3737" s="8"/>
      <c r="I3737" s="8"/>
      <c r="J3737" s="8"/>
      <c r="L3737" s="2"/>
    </row>
    <row r="3738" spans="3:12" s="9" customFormat="1" x14ac:dyDescent="0.25">
      <c r="C3738" s="40"/>
      <c r="E3738" s="40"/>
      <c r="G3738" s="8"/>
      <c r="I3738" s="8"/>
      <c r="J3738" s="8"/>
      <c r="L3738" s="2"/>
    </row>
    <row r="3739" spans="3:12" s="9" customFormat="1" x14ac:dyDescent="0.25">
      <c r="C3739" s="40"/>
      <c r="E3739" s="40"/>
      <c r="G3739" s="8"/>
      <c r="I3739" s="8"/>
      <c r="J3739" s="8"/>
      <c r="L3739" s="2"/>
    </row>
    <row r="3740" spans="3:12" s="9" customFormat="1" x14ac:dyDescent="0.25">
      <c r="C3740" s="40"/>
      <c r="E3740" s="40"/>
      <c r="G3740" s="8"/>
      <c r="I3740" s="8"/>
      <c r="J3740" s="8"/>
      <c r="L3740" s="2"/>
    </row>
    <row r="3741" spans="3:12" s="9" customFormat="1" x14ac:dyDescent="0.25">
      <c r="C3741" s="40"/>
      <c r="E3741" s="40"/>
      <c r="G3741" s="8"/>
      <c r="I3741" s="8"/>
      <c r="J3741" s="8"/>
      <c r="L3741" s="2"/>
    </row>
    <row r="3742" spans="3:12" s="9" customFormat="1" x14ac:dyDescent="0.25">
      <c r="C3742" s="40"/>
      <c r="E3742" s="40"/>
      <c r="G3742" s="8"/>
      <c r="I3742" s="8"/>
      <c r="J3742" s="8"/>
      <c r="L3742" s="2"/>
    </row>
    <row r="3743" spans="3:12" s="9" customFormat="1" x14ac:dyDescent="0.25">
      <c r="C3743" s="40"/>
      <c r="E3743" s="40"/>
      <c r="G3743" s="8"/>
      <c r="I3743" s="8"/>
      <c r="J3743" s="8"/>
      <c r="L3743" s="2"/>
    </row>
    <row r="3744" spans="3:12" s="9" customFormat="1" x14ac:dyDescent="0.25">
      <c r="C3744" s="40"/>
      <c r="E3744" s="40"/>
      <c r="G3744" s="8"/>
      <c r="I3744" s="8"/>
      <c r="J3744" s="8"/>
      <c r="L3744" s="2"/>
    </row>
    <row r="3745" spans="3:12" s="9" customFormat="1" x14ac:dyDescent="0.25">
      <c r="C3745" s="40"/>
      <c r="E3745" s="40"/>
      <c r="G3745" s="8"/>
      <c r="I3745" s="8"/>
      <c r="J3745" s="8"/>
      <c r="L3745" s="2"/>
    </row>
    <row r="3746" spans="3:12" s="9" customFormat="1" x14ac:dyDescent="0.25">
      <c r="C3746" s="40"/>
      <c r="E3746" s="40"/>
      <c r="G3746" s="8"/>
      <c r="I3746" s="8"/>
      <c r="J3746" s="8"/>
      <c r="L3746" s="2"/>
    </row>
    <row r="3747" spans="3:12" s="9" customFormat="1" x14ac:dyDescent="0.25">
      <c r="C3747" s="40"/>
      <c r="E3747" s="40"/>
      <c r="G3747" s="8"/>
      <c r="I3747" s="8"/>
      <c r="J3747" s="8"/>
      <c r="L3747" s="2"/>
    </row>
    <row r="3748" spans="3:12" s="9" customFormat="1" x14ac:dyDescent="0.25">
      <c r="C3748" s="40"/>
      <c r="E3748" s="40"/>
      <c r="G3748" s="8"/>
      <c r="I3748" s="8"/>
      <c r="J3748" s="8"/>
      <c r="L3748" s="2"/>
    </row>
    <row r="3749" spans="3:12" s="9" customFormat="1" x14ac:dyDescent="0.25">
      <c r="C3749" s="40"/>
      <c r="E3749" s="40"/>
      <c r="G3749" s="8"/>
      <c r="I3749" s="8"/>
      <c r="J3749" s="8"/>
      <c r="L3749" s="2"/>
    </row>
    <row r="3750" spans="3:12" s="9" customFormat="1" x14ac:dyDescent="0.25">
      <c r="C3750" s="40"/>
      <c r="E3750" s="40"/>
      <c r="G3750" s="8"/>
      <c r="I3750" s="8"/>
      <c r="J3750" s="8"/>
      <c r="L3750" s="2"/>
    </row>
    <row r="3751" spans="3:12" s="9" customFormat="1" x14ac:dyDescent="0.25">
      <c r="C3751" s="40"/>
      <c r="E3751" s="40"/>
      <c r="G3751" s="8"/>
      <c r="I3751" s="8"/>
      <c r="J3751" s="8"/>
      <c r="L3751" s="2"/>
    </row>
    <row r="3752" spans="3:12" s="9" customFormat="1" x14ac:dyDescent="0.25">
      <c r="C3752" s="40"/>
      <c r="E3752" s="40"/>
      <c r="G3752" s="8"/>
      <c r="I3752" s="8"/>
      <c r="J3752" s="8"/>
      <c r="L3752" s="2"/>
    </row>
    <row r="3753" spans="3:12" s="9" customFormat="1" x14ac:dyDescent="0.25">
      <c r="C3753" s="40"/>
      <c r="E3753" s="40"/>
      <c r="G3753" s="8"/>
      <c r="I3753" s="8"/>
      <c r="J3753" s="8"/>
      <c r="L3753" s="2"/>
    </row>
    <row r="3754" spans="3:12" s="9" customFormat="1" x14ac:dyDescent="0.25">
      <c r="C3754" s="40"/>
      <c r="E3754" s="40"/>
      <c r="G3754" s="8"/>
      <c r="I3754" s="8"/>
      <c r="J3754" s="8"/>
      <c r="L3754" s="2"/>
    </row>
    <row r="3755" spans="3:12" s="9" customFormat="1" x14ac:dyDescent="0.25">
      <c r="C3755" s="40"/>
      <c r="E3755" s="40"/>
      <c r="G3755" s="8"/>
      <c r="I3755" s="8"/>
      <c r="J3755" s="8"/>
      <c r="L3755" s="2"/>
    </row>
    <row r="3756" spans="3:12" s="9" customFormat="1" x14ac:dyDescent="0.25">
      <c r="C3756" s="40"/>
      <c r="E3756" s="40"/>
      <c r="G3756" s="8"/>
      <c r="I3756" s="8"/>
      <c r="J3756" s="8"/>
      <c r="L3756" s="2"/>
    </row>
    <row r="3757" spans="3:12" s="9" customFormat="1" x14ac:dyDescent="0.25">
      <c r="C3757" s="40"/>
      <c r="E3757" s="40"/>
      <c r="G3757" s="8"/>
      <c r="I3757" s="8"/>
      <c r="J3757" s="8"/>
      <c r="L3757" s="2"/>
    </row>
    <row r="3758" spans="3:12" s="9" customFormat="1" x14ac:dyDescent="0.25">
      <c r="C3758" s="40"/>
      <c r="E3758" s="40"/>
      <c r="G3758" s="8"/>
      <c r="I3758" s="8"/>
      <c r="J3758" s="8"/>
      <c r="L3758" s="2"/>
    </row>
    <row r="3759" spans="3:12" s="9" customFormat="1" x14ac:dyDescent="0.25">
      <c r="C3759" s="40"/>
      <c r="E3759" s="40"/>
      <c r="G3759" s="8"/>
      <c r="I3759" s="8"/>
      <c r="J3759" s="8"/>
      <c r="L3759" s="2"/>
    </row>
    <row r="3760" spans="3:12" s="9" customFormat="1" x14ac:dyDescent="0.25">
      <c r="C3760" s="40"/>
      <c r="E3760" s="40"/>
      <c r="G3760" s="8"/>
      <c r="I3760" s="8"/>
      <c r="J3760" s="8"/>
      <c r="L3760" s="2"/>
    </row>
    <row r="3761" spans="3:12" s="9" customFormat="1" x14ac:dyDescent="0.25">
      <c r="C3761" s="40"/>
      <c r="E3761" s="40"/>
      <c r="G3761" s="8"/>
      <c r="I3761" s="8"/>
      <c r="J3761" s="8"/>
      <c r="L3761" s="2"/>
    </row>
    <row r="3762" spans="3:12" s="9" customFormat="1" x14ac:dyDescent="0.25">
      <c r="C3762" s="40"/>
      <c r="E3762" s="40"/>
      <c r="G3762" s="8"/>
      <c r="I3762" s="8"/>
      <c r="J3762" s="8"/>
      <c r="L3762" s="2"/>
    </row>
    <row r="3763" spans="3:12" s="9" customFormat="1" x14ac:dyDescent="0.25">
      <c r="C3763" s="40"/>
      <c r="E3763" s="40"/>
      <c r="G3763" s="8"/>
      <c r="I3763" s="8"/>
      <c r="J3763" s="8"/>
      <c r="L3763" s="2"/>
    </row>
    <row r="3764" spans="3:12" s="9" customFormat="1" x14ac:dyDescent="0.25">
      <c r="C3764" s="40"/>
      <c r="E3764" s="40"/>
      <c r="G3764" s="8"/>
      <c r="I3764" s="8"/>
      <c r="J3764" s="8"/>
      <c r="L3764" s="2"/>
    </row>
    <row r="3765" spans="3:12" s="9" customFormat="1" x14ac:dyDescent="0.25">
      <c r="C3765" s="40"/>
      <c r="E3765" s="40"/>
      <c r="G3765" s="8"/>
      <c r="I3765" s="8"/>
      <c r="J3765" s="8"/>
      <c r="L3765" s="2"/>
    </row>
    <row r="3766" spans="3:12" s="9" customFormat="1" x14ac:dyDescent="0.25">
      <c r="C3766" s="40"/>
      <c r="E3766" s="40"/>
      <c r="G3766" s="8"/>
      <c r="I3766" s="8"/>
      <c r="J3766" s="8"/>
      <c r="L3766" s="2"/>
    </row>
    <row r="3767" spans="3:12" s="9" customFormat="1" x14ac:dyDescent="0.25">
      <c r="C3767" s="40"/>
      <c r="E3767" s="40"/>
      <c r="G3767" s="8"/>
      <c r="I3767" s="8"/>
      <c r="J3767" s="8"/>
      <c r="L3767" s="2"/>
    </row>
    <row r="3768" spans="3:12" s="9" customFormat="1" x14ac:dyDescent="0.25">
      <c r="C3768" s="40"/>
      <c r="E3768" s="40"/>
      <c r="G3768" s="8"/>
      <c r="I3768" s="8"/>
      <c r="J3768" s="8"/>
      <c r="L3768" s="2"/>
    </row>
    <row r="3769" spans="3:12" s="9" customFormat="1" x14ac:dyDescent="0.25">
      <c r="C3769" s="40"/>
      <c r="E3769" s="40"/>
      <c r="G3769" s="8"/>
      <c r="I3769" s="8"/>
      <c r="J3769" s="8"/>
      <c r="L3769" s="2"/>
    </row>
    <row r="3770" spans="3:12" s="9" customFormat="1" x14ac:dyDescent="0.25">
      <c r="C3770" s="40"/>
      <c r="E3770" s="40"/>
      <c r="G3770" s="8"/>
      <c r="I3770" s="8"/>
      <c r="J3770" s="8"/>
      <c r="L3770" s="2"/>
    </row>
    <row r="3771" spans="3:12" s="9" customFormat="1" x14ac:dyDescent="0.25">
      <c r="C3771" s="40"/>
      <c r="E3771" s="40"/>
      <c r="G3771" s="8"/>
      <c r="I3771" s="8"/>
      <c r="J3771" s="8"/>
      <c r="L3771" s="2"/>
    </row>
    <row r="3772" spans="3:12" s="9" customFormat="1" x14ac:dyDescent="0.25">
      <c r="C3772" s="40"/>
      <c r="E3772" s="40"/>
      <c r="G3772" s="8"/>
      <c r="I3772" s="8"/>
      <c r="J3772" s="8"/>
      <c r="L3772" s="2"/>
    </row>
    <row r="3773" spans="3:12" s="9" customFormat="1" x14ac:dyDescent="0.25">
      <c r="C3773" s="40"/>
      <c r="E3773" s="40"/>
      <c r="G3773" s="8"/>
      <c r="I3773" s="8"/>
      <c r="J3773" s="8"/>
      <c r="L3773" s="2"/>
    </row>
    <row r="3774" spans="3:12" s="9" customFormat="1" x14ac:dyDescent="0.25">
      <c r="C3774" s="40"/>
      <c r="E3774" s="40"/>
      <c r="G3774" s="8"/>
      <c r="I3774" s="8"/>
      <c r="J3774" s="8"/>
      <c r="L3774" s="2"/>
    </row>
    <row r="3775" spans="3:12" s="9" customFormat="1" x14ac:dyDescent="0.25">
      <c r="C3775" s="40"/>
      <c r="E3775" s="40"/>
      <c r="G3775" s="8"/>
      <c r="I3775" s="8"/>
      <c r="J3775" s="8"/>
      <c r="L3775" s="2"/>
    </row>
    <row r="3776" spans="3:12" s="9" customFormat="1" x14ac:dyDescent="0.25">
      <c r="C3776" s="40"/>
      <c r="E3776" s="40"/>
      <c r="G3776" s="8"/>
      <c r="I3776" s="8"/>
      <c r="J3776" s="8"/>
      <c r="L3776" s="2"/>
    </row>
    <row r="3777" spans="3:12" s="9" customFormat="1" x14ac:dyDescent="0.25">
      <c r="C3777" s="40"/>
      <c r="E3777" s="40"/>
      <c r="G3777" s="8"/>
      <c r="I3777" s="8"/>
      <c r="J3777" s="8"/>
      <c r="L3777" s="2"/>
    </row>
    <row r="3778" spans="3:12" s="9" customFormat="1" x14ac:dyDescent="0.25">
      <c r="C3778" s="40"/>
      <c r="E3778" s="40"/>
      <c r="G3778" s="8"/>
      <c r="I3778" s="8"/>
      <c r="J3778" s="8"/>
      <c r="L3778" s="2"/>
    </row>
    <row r="3779" spans="3:12" s="9" customFormat="1" x14ac:dyDescent="0.25">
      <c r="C3779" s="40"/>
      <c r="E3779" s="40"/>
      <c r="G3779" s="8"/>
      <c r="I3779" s="8"/>
      <c r="J3779" s="8"/>
      <c r="L3779" s="2"/>
    </row>
    <row r="3780" spans="3:12" s="9" customFormat="1" x14ac:dyDescent="0.25">
      <c r="C3780" s="40"/>
      <c r="E3780" s="40"/>
      <c r="G3780" s="8"/>
      <c r="I3780" s="8"/>
      <c r="J3780" s="8"/>
      <c r="L3780" s="2"/>
    </row>
    <row r="3781" spans="3:12" s="9" customFormat="1" x14ac:dyDescent="0.25">
      <c r="C3781" s="40"/>
      <c r="E3781" s="40"/>
      <c r="G3781" s="8"/>
      <c r="I3781" s="8"/>
      <c r="J3781" s="8"/>
      <c r="L3781" s="2"/>
    </row>
    <row r="3782" spans="3:12" s="9" customFormat="1" x14ac:dyDescent="0.25">
      <c r="C3782" s="40"/>
      <c r="E3782" s="40"/>
      <c r="G3782" s="8"/>
      <c r="I3782" s="8"/>
      <c r="J3782" s="8"/>
      <c r="L3782" s="2"/>
    </row>
    <row r="3783" spans="3:12" s="9" customFormat="1" x14ac:dyDescent="0.25">
      <c r="C3783" s="40"/>
      <c r="E3783" s="40"/>
      <c r="G3783" s="8"/>
      <c r="I3783" s="8"/>
      <c r="J3783" s="8"/>
      <c r="L3783" s="2"/>
    </row>
    <row r="3784" spans="3:12" s="9" customFormat="1" x14ac:dyDescent="0.25">
      <c r="C3784" s="40"/>
      <c r="E3784" s="40"/>
      <c r="G3784" s="8"/>
      <c r="I3784" s="8"/>
      <c r="J3784" s="8"/>
      <c r="L3784" s="2"/>
    </row>
    <row r="3785" spans="3:12" s="9" customFormat="1" x14ac:dyDescent="0.25">
      <c r="C3785" s="40"/>
      <c r="E3785" s="40"/>
      <c r="G3785" s="8"/>
      <c r="I3785" s="8"/>
      <c r="J3785" s="8"/>
      <c r="L3785" s="2"/>
    </row>
    <row r="3786" spans="3:12" s="9" customFormat="1" x14ac:dyDescent="0.25">
      <c r="C3786" s="40"/>
      <c r="E3786" s="40"/>
      <c r="G3786" s="8"/>
      <c r="I3786" s="8"/>
      <c r="J3786" s="8"/>
      <c r="L3786" s="2"/>
    </row>
    <row r="3787" spans="3:12" s="9" customFormat="1" x14ac:dyDescent="0.25">
      <c r="C3787" s="40"/>
      <c r="E3787" s="40"/>
      <c r="G3787" s="8"/>
      <c r="I3787" s="8"/>
      <c r="J3787" s="8"/>
      <c r="L3787" s="2"/>
    </row>
    <row r="3788" spans="3:12" s="9" customFormat="1" x14ac:dyDescent="0.25">
      <c r="C3788" s="40"/>
      <c r="E3788" s="40"/>
      <c r="G3788" s="8"/>
      <c r="I3788" s="8"/>
      <c r="J3788" s="8"/>
      <c r="L3788" s="2"/>
    </row>
    <row r="3789" spans="3:12" s="9" customFormat="1" x14ac:dyDescent="0.25">
      <c r="C3789" s="40"/>
      <c r="E3789" s="40"/>
      <c r="G3789" s="8"/>
      <c r="I3789" s="8"/>
      <c r="J3789" s="8"/>
      <c r="L3789" s="2"/>
    </row>
    <row r="3790" spans="3:12" s="9" customFormat="1" x14ac:dyDescent="0.25">
      <c r="C3790" s="40"/>
      <c r="E3790" s="40"/>
      <c r="G3790" s="8"/>
      <c r="I3790" s="8"/>
      <c r="J3790" s="8"/>
      <c r="L3790" s="2"/>
    </row>
    <row r="3791" spans="3:12" s="9" customFormat="1" x14ac:dyDescent="0.25">
      <c r="C3791" s="40"/>
      <c r="E3791" s="40"/>
      <c r="G3791" s="8"/>
      <c r="I3791" s="8"/>
      <c r="J3791" s="8"/>
      <c r="L3791" s="2"/>
    </row>
    <row r="3792" spans="3:12" s="9" customFormat="1" x14ac:dyDescent="0.25">
      <c r="C3792" s="40"/>
      <c r="E3792" s="40"/>
      <c r="G3792" s="8"/>
      <c r="I3792" s="8"/>
      <c r="J3792" s="8"/>
      <c r="L3792" s="2"/>
    </row>
    <row r="3793" spans="3:12" s="9" customFormat="1" x14ac:dyDescent="0.25">
      <c r="C3793" s="40"/>
      <c r="E3793" s="40"/>
      <c r="G3793" s="8"/>
      <c r="I3793" s="8"/>
      <c r="J3793" s="8"/>
      <c r="L3793" s="2"/>
    </row>
    <row r="3794" spans="3:12" s="9" customFormat="1" x14ac:dyDescent="0.25">
      <c r="C3794" s="40"/>
      <c r="E3794" s="40"/>
      <c r="G3794" s="8"/>
      <c r="I3794" s="8"/>
      <c r="J3794" s="8"/>
      <c r="L3794" s="2"/>
    </row>
    <row r="3795" spans="3:12" s="9" customFormat="1" x14ac:dyDescent="0.25">
      <c r="C3795" s="40"/>
      <c r="E3795" s="40"/>
      <c r="G3795" s="8"/>
      <c r="I3795" s="8"/>
      <c r="J3795" s="8"/>
      <c r="L3795" s="2"/>
    </row>
    <row r="3796" spans="3:12" s="9" customFormat="1" x14ac:dyDescent="0.25">
      <c r="C3796" s="40"/>
      <c r="E3796" s="40"/>
      <c r="G3796" s="8"/>
      <c r="I3796" s="8"/>
      <c r="J3796" s="8"/>
      <c r="L3796" s="2"/>
    </row>
    <row r="3797" spans="3:12" s="9" customFormat="1" x14ac:dyDescent="0.25">
      <c r="C3797" s="40"/>
      <c r="E3797" s="40"/>
      <c r="G3797" s="8"/>
      <c r="I3797" s="8"/>
      <c r="J3797" s="8"/>
      <c r="L3797" s="2"/>
    </row>
    <row r="3798" spans="3:12" s="9" customFormat="1" x14ac:dyDescent="0.25">
      <c r="C3798" s="40"/>
      <c r="E3798" s="40"/>
      <c r="G3798" s="8"/>
      <c r="I3798" s="8"/>
      <c r="J3798" s="8"/>
      <c r="L3798" s="2"/>
    </row>
    <row r="3799" spans="3:12" s="9" customFormat="1" x14ac:dyDescent="0.25">
      <c r="C3799" s="40"/>
      <c r="E3799" s="40"/>
      <c r="G3799" s="8"/>
      <c r="I3799" s="8"/>
      <c r="J3799" s="8"/>
      <c r="L3799" s="2"/>
    </row>
    <row r="3800" spans="3:12" s="9" customFormat="1" x14ac:dyDescent="0.25">
      <c r="C3800" s="40"/>
      <c r="E3800" s="40"/>
      <c r="G3800" s="8"/>
      <c r="I3800" s="8"/>
      <c r="J3800" s="8"/>
      <c r="L3800" s="2"/>
    </row>
    <row r="3801" spans="3:12" s="9" customFormat="1" x14ac:dyDescent="0.25">
      <c r="C3801" s="40"/>
      <c r="E3801" s="40"/>
      <c r="G3801" s="8"/>
      <c r="I3801" s="8"/>
      <c r="J3801" s="8"/>
      <c r="L3801" s="2"/>
    </row>
    <row r="3802" spans="3:12" s="9" customFormat="1" x14ac:dyDescent="0.25">
      <c r="C3802" s="40"/>
      <c r="E3802" s="40"/>
      <c r="G3802" s="8"/>
      <c r="I3802" s="8"/>
      <c r="J3802" s="8"/>
      <c r="L3802" s="2"/>
    </row>
    <row r="3803" spans="3:12" s="9" customFormat="1" x14ac:dyDescent="0.25">
      <c r="C3803" s="40"/>
      <c r="E3803" s="40"/>
      <c r="G3803" s="8"/>
      <c r="I3803" s="8"/>
      <c r="J3803" s="8"/>
      <c r="L3803" s="2"/>
    </row>
    <row r="3804" spans="3:12" s="9" customFormat="1" x14ac:dyDescent="0.25">
      <c r="C3804" s="40"/>
      <c r="E3804" s="40"/>
      <c r="G3804" s="8"/>
      <c r="I3804" s="8"/>
      <c r="J3804" s="8"/>
      <c r="L3804" s="2"/>
    </row>
    <row r="3805" spans="3:12" s="9" customFormat="1" x14ac:dyDescent="0.25">
      <c r="C3805" s="40"/>
      <c r="E3805" s="40"/>
      <c r="G3805" s="8"/>
      <c r="I3805" s="8"/>
      <c r="J3805" s="8"/>
      <c r="L3805" s="2"/>
    </row>
    <row r="3806" spans="3:12" s="9" customFormat="1" x14ac:dyDescent="0.25">
      <c r="C3806" s="40"/>
      <c r="E3806" s="40"/>
      <c r="G3806" s="8"/>
      <c r="I3806" s="8"/>
      <c r="J3806" s="8"/>
      <c r="L3806" s="2"/>
    </row>
    <row r="3807" spans="3:12" s="9" customFormat="1" x14ac:dyDescent="0.25">
      <c r="C3807" s="40"/>
      <c r="E3807" s="40"/>
      <c r="G3807" s="8"/>
      <c r="I3807" s="8"/>
      <c r="J3807" s="8"/>
      <c r="L3807" s="2"/>
    </row>
    <row r="3808" spans="3:12" s="9" customFormat="1" x14ac:dyDescent="0.25">
      <c r="C3808" s="40"/>
      <c r="E3808" s="40"/>
      <c r="G3808" s="8"/>
      <c r="I3808" s="8"/>
      <c r="J3808" s="8"/>
      <c r="L3808" s="2"/>
    </row>
    <row r="3809" spans="3:12" s="9" customFormat="1" x14ac:dyDescent="0.25">
      <c r="C3809" s="40"/>
      <c r="E3809" s="40"/>
      <c r="G3809" s="8"/>
      <c r="I3809" s="8"/>
      <c r="J3809" s="8"/>
      <c r="L3809" s="2"/>
    </row>
    <row r="3810" spans="3:12" s="9" customFormat="1" x14ac:dyDescent="0.25">
      <c r="C3810" s="40"/>
      <c r="E3810" s="40"/>
      <c r="G3810" s="8"/>
      <c r="I3810" s="8"/>
      <c r="J3810" s="8"/>
      <c r="L3810" s="2"/>
    </row>
    <row r="3811" spans="3:12" s="9" customFormat="1" x14ac:dyDescent="0.25">
      <c r="C3811" s="40"/>
      <c r="E3811" s="40"/>
      <c r="G3811" s="8"/>
      <c r="I3811" s="8"/>
      <c r="J3811" s="8"/>
      <c r="L3811" s="2"/>
    </row>
    <row r="3812" spans="3:12" s="9" customFormat="1" x14ac:dyDescent="0.25">
      <c r="C3812" s="40"/>
      <c r="E3812" s="40"/>
      <c r="G3812" s="8"/>
      <c r="I3812" s="8"/>
      <c r="J3812" s="8"/>
      <c r="L3812" s="2"/>
    </row>
    <row r="3813" spans="3:12" s="9" customFormat="1" x14ac:dyDescent="0.25">
      <c r="C3813" s="40"/>
      <c r="E3813" s="40"/>
      <c r="G3813" s="8"/>
      <c r="I3813" s="8"/>
      <c r="J3813" s="8"/>
      <c r="L3813" s="2"/>
    </row>
    <row r="3814" spans="3:12" s="9" customFormat="1" x14ac:dyDescent="0.25">
      <c r="C3814" s="40"/>
      <c r="E3814" s="40"/>
      <c r="G3814" s="8"/>
      <c r="I3814" s="8"/>
      <c r="J3814" s="8"/>
      <c r="L3814" s="2"/>
    </row>
    <row r="3815" spans="3:12" s="9" customFormat="1" x14ac:dyDescent="0.25">
      <c r="C3815" s="40"/>
      <c r="E3815" s="40"/>
      <c r="G3815" s="8"/>
      <c r="I3815" s="8"/>
      <c r="J3815" s="8"/>
      <c r="L3815" s="2"/>
    </row>
    <row r="3816" spans="3:12" s="9" customFormat="1" x14ac:dyDescent="0.25">
      <c r="C3816" s="40"/>
      <c r="E3816" s="40"/>
      <c r="G3816" s="8"/>
      <c r="I3816" s="8"/>
      <c r="J3816" s="8"/>
      <c r="L3816" s="2"/>
    </row>
    <row r="3817" spans="3:12" s="9" customFormat="1" x14ac:dyDescent="0.25">
      <c r="C3817" s="40"/>
      <c r="E3817" s="40"/>
      <c r="G3817" s="8"/>
      <c r="I3817" s="8"/>
      <c r="J3817" s="8"/>
      <c r="L3817" s="2"/>
    </row>
    <row r="3818" spans="3:12" s="9" customFormat="1" x14ac:dyDescent="0.25">
      <c r="C3818" s="40"/>
      <c r="E3818" s="40"/>
      <c r="G3818" s="8"/>
      <c r="I3818" s="8"/>
      <c r="J3818" s="8"/>
      <c r="L3818" s="2"/>
    </row>
    <row r="3819" spans="3:12" s="9" customFormat="1" x14ac:dyDescent="0.25">
      <c r="C3819" s="40"/>
      <c r="E3819" s="40"/>
      <c r="G3819" s="8"/>
      <c r="I3819" s="8"/>
      <c r="J3819" s="8"/>
      <c r="L3819" s="2"/>
    </row>
    <row r="3820" spans="3:12" s="9" customFormat="1" x14ac:dyDescent="0.25">
      <c r="C3820" s="40"/>
      <c r="E3820" s="40"/>
      <c r="G3820" s="8"/>
      <c r="I3820" s="8"/>
      <c r="J3820" s="8"/>
      <c r="L3820" s="2"/>
    </row>
    <row r="3821" spans="3:12" s="9" customFormat="1" x14ac:dyDescent="0.25">
      <c r="C3821" s="40"/>
      <c r="E3821" s="40"/>
      <c r="G3821" s="8"/>
      <c r="I3821" s="8"/>
      <c r="J3821" s="8"/>
      <c r="L3821" s="2"/>
    </row>
    <row r="3822" spans="3:12" s="9" customFormat="1" x14ac:dyDescent="0.25">
      <c r="C3822" s="40"/>
      <c r="E3822" s="40"/>
      <c r="G3822" s="8"/>
      <c r="I3822" s="8"/>
      <c r="J3822" s="8"/>
      <c r="L3822" s="2"/>
    </row>
    <row r="3823" spans="3:12" s="9" customFormat="1" x14ac:dyDescent="0.25">
      <c r="C3823" s="40"/>
      <c r="E3823" s="40"/>
      <c r="G3823" s="8"/>
      <c r="I3823" s="8"/>
      <c r="J3823" s="8"/>
      <c r="L3823" s="2"/>
    </row>
    <row r="3824" spans="3:12" s="9" customFormat="1" x14ac:dyDescent="0.25">
      <c r="C3824" s="40"/>
      <c r="E3824" s="40"/>
      <c r="G3824" s="8"/>
      <c r="I3824" s="8"/>
      <c r="J3824" s="8"/>
      <c r="L3824" s="2"/>
    </row>
    <row r="3825" spans="3:12" s="9" customFormat="1" x14ac:dyDescent="0.25">
      <c r="C3825" s="40"/>
      <c r="E3825" s="40"/>
      <c r="G3825" s="8"/>
      <c r="I3825" s="8"/>
      <c r="J3825" s="8"/>
      <c r="L3825" s="2"/>
    </row>
    <row r="3826" spans="3:12" s="9" customFormat="1" x14ac:dyDescent="0.25">
      <c r="C3826" s="40"/>
      <c r="E3826" s="40"/>
      <c r="G3826" s="8"/>
      <c r="I3826" s="8"/>
      <c r="J3826" s="8"/>
      <c r="L3826" s="2"/>
    </row>
    <row r="3827" spans="3:12" s="9" customFormat="1" x14ac:dyDescent="0.25">
      <c r="C3827" s="40"/>
      <c r="E3827" s="40"/>
      <c r="G3827" s="8"/>
      <c r="I3827" s="8"/>
      <c r="J3827" s="8"/>
      <c r="L3827" s="2"/>
    </row>
    <row r="3828" spans="3:12" s="9" customFormat="1" x14ac:dyDescent="0.25">
      <c r="C3828" s="40"/>
      <c r="E3828" s="40"/>
      <c r="G3828" s="8"/>
      <c r="I3828" s="8"/>
      <c r="J3828" s="8"/>
      <c r="L3828" s="2"/>
    </row>
    <row r="3829" spans="3:12" s="9" customFormat="1" x14ac:dyDescent="0.25">
      <c r="C3829" s="40"/>
      <c r="E3829" s="40"/>
      <c r="G3829" s="8"/>
      <c r="I3829" s="8"/>
      <c r="J3829" s="8"/>
      <c r="L3829" s="2"/>
    </row>
    <row r="3830" spans="3:12" s="9" customFormat="1" x14ac:dyDescent="0.25">
      <c r="C3830" s="40"/>
      <c r="E3830" s="40"/>
      <c r="G3830" s="8"/>
      <c r="I3830" s="8"/>
      <c r="J3830" s="8"/>
      <c r="L3830" s="2"/>
    </row>
    <row r="3831" spans="3:12" s="9" customFormat="1" x14ac:dyDescent="0.25">
      <c r="C3831" s="40"/>
      <c r="E3831" s="40"/>
      <c r="G3831" s="8"/>
      <c r="I3831" s="8"/>
      <c r="J3831" s="8"/>
      <c r="L3831" s="2"/>
    </row>
    <row r="3832" spans="3:12" s="9" customFormat="1" x14ac:dyDescent="0.25">
      <c r="C3832" s="40"/>
      <c r="E3832" s="40"/>
      <c r="G3832" s="8"/>
      <c r="I3832" s="8"/>
      <c r="J3832" s="8"/>
      <c r="L3832" s="2"/>
    </row>
    <row r="3833" spans="3:12" s="9" customFormat="1" x14ac:dyDescent="0.25">
      <c r="C3833" s="40"/>
      <c r="E3833" s="40"/>
      <c r="G3833" s="8"/>
      <c r="I3833" s="8"/>
      <c r="J3833" s="8"/>
      <c r="L3833" s="2"/>
    </row>
    <row r="3834" spans="3:12" s="9" customFormat="1" x14ac:dyDescent="0.25">
      <c r="C3834" s="40"/>
      <c r="E3834" s="40"/>
      <c r="G3834" s="8"/>
      <c r="I3834" s="8"/>
      <c r="J3834" s="8"/>
      <c r="L3834" s="2"/>
    </row>
    <row r="3835" spans="3:12" s="9" customFormat="1" x14ac:dyDescent="0.25">
      <c r="C3835" s="40"/>
      <c r="E3835" s="40"/>
      <c r="G3835" s="8"/>
      <c r="I3835" s="8"/>
      <c r="J3835" s="8"/>
      <c r="L3835" s="2"/>
    </row>
    <row r="3836" spans="3:12" s="9" customFormat="1" x14ac:dyDescent="0.25">
      <c r="C3836" s="40"/>
      <c r="E3836" s="40"/>
      <c r="G3836" s="8"/>
      <c r="I3836" s="8"/>
      <c r="J3836" s="8"/>
      <c r="L3836" s="2"/>
    </row>
    <row r="3837" spans="3:12" s="9" customFormat="1" x14ac:dyDescent="0.25">
      <c r="C3837" s="40"/>
      <c r="E3837" s="40"/>
      <c r="G3837" s="8"/>
      <c r="I3837" s="8"/>
      <c r="J3837" s="8"/>
      <c r="L3837" s="2"/>
    </row>
    <row r="3838" spans="3:12" s="9" customFormat="1" x14ac:dyDescent="0.25">
      <c r="C3838" s="40"/>
      <c r="E3838" s="40"/>
      <c r="G3838" s="8"/>
      <c r="I3838" s="8"/>
      <c r="J3838" s="8"/>
      <c r="L3838" s="2"/>
    </row>
    <row r="3839" spans="3:12" s="9" customFormat="1" x14ac:dyDescent="0.25">
      <c r="C3839" s="40"/>
      <c r="E3839" s="40"/>
      <c r="G3839" s="8"/>
      <c r="I3839" s="8"/>
      <c r="J3839" s="8"/>
      <c r="L3839" s="2"/>
    </row>
    <row r="3840" spans="3:12" s="9" customFormat="1" x14ac:dyDescent="0.25">
      <c r="C3840" s="40"/>
      <c r="E3840" s="40"/>
      <c r="G3840" s="8"/>
      <c r="I3840" s="8"/>
      <c r="J3840" s="8"/>
      <c r="L3840" s="2"/>
    </row>
    <row r="3841" spans="3:12" s="9" customFormat="1" x14ac:dyDescent="0.25">
      <c r="C3841" s="40"/>
      <c r="E3841" s="40"/>
      <c r="G3841" s="8"/>
      <c r="I3841" s="8"/>
      <c r="J3841" s="8"/>
      <c r="L3841" s="2"/>
    </row>
    <row r="3842" spans="3:12" s="9" customFormat="1" x14ac:dyDescent="0.25">
      <c r="C3842" s="40"/>
      <c r="E3842" s="40"/>
      <c r="G3842" s="8"/>
      <c r="I3842" s="8"/>
      <c r="J3842" s="8"/>
      <c r="L3842" s="2"/>
    </row>
    <row r="3843" spans="3:12" s="9" customFormat="1" x14ac:dyDescent="0.25">
      <c r="C3843" s="40"/>
      <c r="E3843" s="40"/>
      <c r="G3843" s="8"/>
      <c r="I3843" s="8"/>
      <c r="J3843" s="8"/>
      <c r="L3843" s="2"/>
    </row>
    <row r="3844" spans="3:12" s="9" customFormat="1" x14ac:dyDescent="0.25">
      <c r="C3844" s="40"/>
      <c r="E3844" s="40"/>
      <c r="G3844" s="8"/>
      <c r="I3844" s="8"/>
      <c r="J3844" s="8"/>
      <c r="L3844" s="2"/>
    </row>
    <row r="3845" spans="3:12" s="9" customFormat="1" x14ac:dyDescent="0.25">
      <c r="C3845" s="40"/>
      <c r="E3845" s="40"/>
      <c r="G3845" s="8"/>
      <c r="I3845" s="8"/>
      <c r="J3845" s="8"/>
      <c r="L3845" s="2"/>
    </row>
    <row r="3846" spans="3:12" s="9" customFormat="1" x14ac:dyDescent="0.25">
      <c r="C3846" s="40"/>
      <c r="E3846" s="40"/>
      <c r="G3846" s="8"/>
      <c r="I3846" s="8"/>
      <c r="J3846" s="8"/>
      <c r="L3846" s="2"/>
    </row>
    <row r="3847" spans="3:12" s="9" customFormat="1" x14ac:dyDescent="0.25">
      <c r="C3847" s="40"/>
      <c r="E3847" s="40"/>
      <c r="G3847" s="8"/>
      <c r="I3847" s="8"/>
      <c r="J3847" s="8"/>
      <c r="L3847" s="2"/>
    </row>
    <row r="3848" spans="3:12" s="9" customFormat="1" x14ac:dyDescent="0.25">
      <c r="C3848" s="40"/>
      <c r="E3848" s="40"/>
      <c r="G3848" s="8"/>
      <c r="I3848" s="8"/>
      <c r="J3848" s="8"/>
      <c r="L3848" s="2"/>
    </row>
    <row r="3849" spans="3:12" s="9" customFormat="1" x14ac:dyDescent="0.25">
      <c r="C3849" s="40"/>
      <c r="E3849" s="40"/>
      <c r="G3849" s="8"/>
      <c r="I3849" s="8"/>
      <c r="J3849" s="8"/>
      <c r="L3849" s="2"/>
    </row>
    <row r="3850" spans="3:12" s="9" customFormat="1" x14ac:dyDescent="0.25">
      <c r="C3850" s="40"/>
      <c r="E3850" s="40"/>
      <c r="G3850" s="8"/>
      <c r="I3850" s="8"/>
      <c r="J3850" s="8"/>
      <c r="L3850" s="2"/>
    </row>
    <row r="3851" spans="3:12" s="9" customFormat="1" x14ac:dyDescent="0.25">
      <c r="C3851" s="40"/>
      <c r="E3851" s="40"/>
      <c r="G3851" s="8"/>
      <c r="I3851" s="8"/>
      <c r="J3851" s="8"/>
      <c r="L3851" s="2"/>
    </row>
    <row r="3852" spans="3:12" s="9" customFormat="1" x14ac:dyDescent="0.25">
      <c r="C3852" s="40"/>
      <c r="E3852" s="40"/>
      <c r="G3852" s="8"/>
      <c r="I3852" s="8"/>
      <c r="J3852" s="8"/>
      <c r="L3852" s="2"/>
    </row>
    <row r="3853" spans="3:12" s="9" customFormat="1" x14ac:dyDescent="0.25">
      <c r="C3853" s="40"/>
      <c r="E3853" s="40"/>
      <c r="G3853" s="8"/>
      <c r="I3853" s="8"/>
      <c r="J3853" s="8"/>
      <c r="L3853" s="2"/>
    </row>
    <row r="3854" spans="3:12" s="9" customFormat="1" x14ac:dyDescent="0.25">
      <c r="C3854" s="40"/>
      <c r="E3854" s="40"/>
      <c r="G3854" s="8"/>
      <c r="I3854" s="8"/>
      <c r="J3854" s="8"/>
      <c r="L3854" s="2"/>
    </row>
    <row r="3855" spans="3:12" s="9" customFormat="1" x14ac:dyDescent="0.25">
      <c r="C3855" s="40"/>
      <c r="E3855" s="40"/>
      <c r="G3855" s="8"/>
      <c r="I3855" s="8"/>
      <c r="J3855" s="8"/>
      <c r="L3855" s="2"/>
    </row>
    <row r="3856" spans="3:12" s="9" customFormat="1" x14ac:dyDescent="0.25">
      <c r="C3856" s="40"/>
      <c r="E3856" s="40"/>
      <c r="G3856" s="8"/>
      <c r="I3856" s="8"/>
      <c r="J3856" s="8"/>
      <c r="L3856" s="2"/>
    </row>
    <row r="3857" spans="3:12" s="9" customFormat="1" x14ac:dyDescent="0.25">
      <c r="C3857" s="40"/>
      <c r="E3857" s="40"/>
      <c r="G3857" s="8"/>
      <c r="I3857" s="8"/>
      <c r="J3857" s="8"/>
      <c r="L3857" s="2"/>
    </row>
    <row r="3858" spans="3:12" s="9" customFormat="1" x14ac:dyDescent="0.25">
      <c r="C3858" s="40"/>
      <c r="E3858" s="40"/>
      <c r="G3858" s="8"/>
      <c r="I3858" s="8"/>
      <c r="J3858" s="8"/>
      <c r="L3858" s="2"/>
    </row>
    <row r="3859" spans="3:12" s="9" customFormat="1" x14ac:dyDescent="0.25">
      <c r="C3859" s="40"/>
      <c r="E3859" s="40"/>
      <c r="G3859" s="8"/>
      <c r="I3859" s="8"/>
      <c r="J3859" s="8"/>
      <c r="L3859" s="2"/>
    </row>
    <row r="3860" spans="3:12" s="9" customFormat="1" x14ac:dyDescent="0.25">
      <c r="C3860" s="40"/>
      <c r="E3860" s="40"/>
      <c r="G3860" s="8"/>
      <c r="I3860" s="8"/>
      <c r="J3860" s="8"/>
      <c r="L3860" s="2"/>
    </row>
    <row r="3861" spans="3:12" s="9" customFormat="1" x14ac:dyDescent="0.25">
      <c r="C3861" s="40"/>
      <c r="E3861" s="40"/>
      <c r="G3861" s="8"/>
      <c r="I3861" s="8"/>
      <c r="J3861" s="8"/>
      <c r="L3861" s="2"/>
    </row>
    <row r="3862" spans="3:12" s="9" customFormat="1" x14ac:dyDescent="0.25">
      <c r="C3862" s="40"/>
      <c r="E3862" s="40"/>
      <c r="G3862" s="8"/>
      <c r="I3862" s="8"/>
      <c r="J3862" s="8"/>
      <c r="L3862" s="2"/>
    </row>
    <row r="3863" spans="3:12" s="9" customFormat="1" x14ac:dyDescent="0.25">
      <c r="C3863" s="40"/>
      <c r="E3863" s="40"/>
      <c r="G3863" s="8"/>
      <c r="I3863" s="8"/>
      <c r="J3863" s="8"/>
      <c r="L3863" s="2"/>
    </row>
    <row r="3864" spans="3:12" s="9" customFormat="1" x14ac:dyDescent="0.25">
      <c r="C3864" s="40"/>
      <c r="E3864" s="40"/>
      <c r="G3864" s="8"/>
      <c r="I3864" s="8"/>
      <c r="J3864" s="8"/>
      <c r="L3864" s="2"/>
    </row>
    <row r="3865" spans="3:12" s="9" customFormat="1" x14ac:dyDescent="0.25">
      <c r="C3865" s="40"/>
      <c r="E3865" s="40"/>
      <c r="G3865" s="8"/>
      <c r="I3865" s="8"/>
      <c r="J3865" s="8"/>
      <c r="L3865" s="2"/>
    </row>
    <row r="3866" spans="3:12" s="9" customFormat="1" x14ac:dyDescent="0.25">
      <c r="C3866" s="40"/>
      <c r="E3866" s="40"/>
      <c r="G3866" s="8"/>
      <c r="I3866" s="8"/>
      <c r="J3866" s="8"/>
      <c r="L3866" s="2"/>
    </row>
    <row r="3867" spans="3:12" s="9" customFormat="1" x14ac:dyDescent="0.25">
      <c r="C3867" s="40"/>
      <c r="E3867" s="40"/>
      <c r="G3867" s="8"/>
      <c r="I3867" s="8"/>
      <c r="J3867" s="8"/>
      <c r="L3867" s="2"/>
    </row>
    <row r="3868" spans="3:12" s="9" customFormat="1" x14ac:dyDescent="0.25">
      <c r="C3868" s="40"/>
      <c r="E3868" s="40"/>
      <c r="G3868" s="8"/>
      <c r="I3868" s="8"/>
      <c r="J3868" s="8"/>
      <c r="L3868" s="2"/>
    </row>
    <row r="3869" spans="3:12" s="9" customFormat="1" x14ac:dyDescent="0.25">
      <c r="C3869" s="40"/>
      <c r="E3869" s="40"/>
      <c r="G3869" s="8"/>
      <c r="I3869" s="8"/>
      <c r="J3869" s="8"/>
      <c r="L3869" s="2"/>
    </row>
    <row r="3870" spans="3:12" s="9" customFormat="1" x14ac:dyDescent="0.25">
      <c r="C3870" s="40"/>
      <c r="E3870" s="40"/>
      <c r="G3870" s="8"/>
      <c r="I3870" s="8"/>
      <c r="J3870" s="8"/>
      <c r="L3870" s="2"/>
    </row>
    <row r="3871" spans="3:12" s="9" customFormat="1" x14ac:dyDescent="0.25">
      <c r="C3871" s="40"/>
      <c r="E3871" s="40"/>
      <c r="G3871" s="8"/>
      <c r="I3871" s="8"/>
      <c r="J3871" s="8"/>
      <c r="L3871" s="2"/>
    </row>
    <row r="3872" spans="3:12" s="9" customFormat="1" x14ac:dyDescent="0.25">
      <c r="C3872" s="40"/>
      <c r="E3872" s="40"/>
      <c r="G3872" s="8"/>
      <c r="I3872" s="8"/>
      <c r="J3872" s="8"/>
      <c r="L3872" s="2"/>
    </row>
    <row r="3873" spans="3:12" s="9" customFormat="1" x14ac:dyDescent="0.25">
      <c r="C3873" s="40"/>
      <c r="E3873" s="40"/>
      <c r="G3873" s="8"/>
      <c r="I3873" s="8"/>
      <c r="J3873" s="8"/>
      <c r="L3873" s="2"/>
    </row>
    <row r="3874" spans="3:12" s="9" customFormat="1" x14ac:dyDescent="0.25">
      <c r="C3874" s="40"/>
      <c r="E3874" s="40"/>
      <c r="G3874" s="8"/>
      <c r="I3874" s="8"/>
      <c r="J3874" s="8"/>
      <c r="L3874" s="2"/>
    </row>
    <row r="3875" spans="3:12" s="9" customFormat="1" x14ac:dyDescent="0.25">
      <c r="C3875" s="40"/>
      <c r="E3875" s="40"/>
      <c r="G3875" s="8"/>
      <c r="I3875" s="8"/>
      <c r="J3875" s="8"/>
      <c r="L3875" s="2"/>
    </row>
    <row r="3876" spans="3:12" s="9" customFormat="1" x14ac:dyDescent="0.25">
      <c r="C3876" s="40"/>
      <c r="E3876" s="40"/>
      <c r="G3876" s="8"/>
      <c r="I3876" s="8"/>
      <c r="J3876" s="8"/>
      <c r="L3876" s="2"/>
    </row>
    <row r="3877" spans="3:12" s="9" customFormat="1" x14ac:dyDescent="0.25">
      <c r="C3877" s="40"/>
      <c r="E3877" s="40"/>
      <c r="G3877" s="8"/>
      <c r="I3877" s="8"/>
      <c r="J3877" s="8"/>
      <c r="L3877" s="2"/>
    </row>
    <row r="3878" spans="3:12" s="9" customFormat="1" x14ac:dyDescent="0.25">
      <c r="C3878" s="40"/>
      <c r="E3878" s="40"/>
      <c r="G3878" s="8"/>
      <c r="I3878" s="8"/>
      <c r="J3878" s="8"/>
      <c r="L3878" s="2"/>
    </row>
    <row r="3879" spans="3:12" s="9" customFormat="1" x14ac:dyDescent="0.25">
      <c r="C3879" s="40"/>
      <c r="E3879" s="40"/>
      <c r="G3879" s="8"/>
      <c r="I3879" s="8"/>
      <c r="J3879" s="8"/>
      <c r="L3879" s="2"/>
    </row>
    <row r="3880" spans="3:12" s="9" customFormat="1" x14ac:dyDescent="0.25">
      <c r="C3880" s="40"/>
      <c r="E3880" s="40"/>
      <c r="G3880" s="8"/>
      <c r="I3880" s="8"/>
      <c r="J3880" s="8"/>
      <c r="L3880" s="2"/>
    </row>
    <row r="3881" spans="3:12" s="9" customFormat="1" x14ac:dyDescent="0.25">
      <c r="C3881" s="40"/>
      <c r="E3881" s="40"/>
      <c r="G3881" s="8"/>
      <c r="I3881" s="8"/>
      <c r="J3881" s="8"/>
      <c r="L3881" s="2"/>
    </row>
    <row r="3882" spans="3:12" s="9" customFormat="1" x14ac:dyDescent="0.25">
      <c r="C3882" s="40"/>
      <c r="E3882" s="40"/>
      <c r="G3882" s="8"/>
      <c r="I3882" s="8"/>
      <c r="J3882" s="8"/>
      <c r="L3882" s="2"/>
    </row>
    <row r="3883" spans="3:12" s="9" customFormat="1" x14ac:dyDescent="0.25">
      <c r="C3883" s="40"/>
      <c r="E3883" s="40"/>
      <c r="G3883" s="8"/>
      <c r="I3883" s="8"/>
      <c r="J3883" s="8"/>
      <c r="L3883" s="2"/>
    </row>
    <row r="3884" spans="3:12" s="9" customFormat="1" x14ac:dyDescent="0.25">
      <c r="C3884" s="40"/>
      <c r="E3884" s="40"/>
      <c r="G3884" s="8"/>
      <c r="I3884" s="8"/>
      <c r="J3884" s="8"/>
      <c r="L3884" s="2"/>
    </row>
    <row r="3885" spans="3:12" s="9" customFormat="1" x14ac:dyDescent="0.25">
      <c r="C3885" s="40"/>
      <c r="E3885" s="40"/>
      <c r="G3885" s="8"/>
      <c r="I3885" s="8"/>
      <c r="J3885" s="8"/>
      <c r="L3885" s="2"/>
    </row>
    <row r="3886" spans="3:12" s="9" customFormat="1" x14ac:dyDescent="0.25">
      <c r="C3886" s="40"/>
      <c r="E3886" s="40"/>
      <c r="G3886" s="8"/>
      <c r="I3886" s="8"/>
      <c r="J3886" s="8"/>
      <c r="L3886" s="2"/>
    </row>
    <row r="3887" spans="3:12" s="9" customFormat="1" x14ac:dyDescent="0.25">
      <c r="C3887" s="40"/>
      <c r="E3887" s="40"/>
      <c r="G3887" s="8"/>
      <c r="I3887" s="8"/>
      <c r="J3887" s="8"/>
      <c r="L3887" s="2"/>
    </row>
    <row r="3888" spans="3:12" s="9" customFormat="1" x14ac:dyDescent="0.25">
      <c r="C3888" s="40"/>
      <c r="E3888" s="40"/>
      <c r="G3888" s="8"/>
      <c r="I3888" s="8"/>
      <c r="J3888" s="8"/>
      <c r="L3888" s="2"/>
    </row>
    <row r="3889" spans="3:12" s="9" customFormat="1" x14ac:dyDescent="0.25">
      <c r="C3889" s="40"/>
      <c r="E3889" s="40"/>
      <c r="G3889" s="8"/>
      <c r="I3889" s="8"/>
      <c r="J3889" s="8"/>
      <c r="L3889" s="2"/>
    </row>
    <row r="3890" spans="3:12" s="9" customFormat="1" x14ac:dyDescent="0.25">
      <c r="C3890" s="40"/>
      <c r="E3890" s="40"/>
      <c r="G3890" s="8"/>
      <c r="I3890" s="8"/>
      <c r="J3890" s="8"/>
      <c r="L3890" s="2"/>
    </row>
    <row r="3891" spans="3:12" s="9" customFormat="1" x14ac:dyDescent="0.25">
      <c r="C3891" s="40"/>
      <c r="E3891" s="40"/>
      <c r="G3891" s="8"/>
      <c r="I3891" s="8"/>
      <c r="J3891" s="8"/>
      <c r="L3891" s="2"/>
    </row>
    <row r="3892" spans="3:12" s="9" customFormat="1" x14ac:dyDescent="0.25">
      <c r="C3892" s="40"/>
      <c r="E3892" s="40"/>
      <c r="G3892" s="8"/>
      <c r="I3892" s="8"/>
      <c r="J3892" s="8"/>
      <c r="L3892" s="2"/>
    </row>
    <row r="3893" spans="3:12" s="9" customFormat="1" x14ac:dyDescent="0.25">
      <c r="C3893" s="40"/>
      <c r="E3893" s="40"/>
      <c r="G3893" s="8"/>
      <c r="I3893" s="8"/>
      <c r="J3893" s="8"/>
      <c r="L3893" s="2"/>
    </row>
    <row r="3894" spans="3:12" s="9" customFormat="1" x14ac:dyDescent="0.25">
      <c r="C3894" s="40"/>
      <c r="E3894" s="40"/>
      <c r="G3894" s="8"/>
      <c r="I3894" s="8"/>
      <c r="J3894" s="8"/>
      <c r="L3894" s="2"/>
    </row>
    <row r="3895" spans="3:12" s="9" customFormat="1" x14ac:dyDescent="0.25">
      <c r="C3895" s="40"/>
      <c r="E3895" s="40"/>
      <c r="G3895" s="8"/>
      <c r="I3895" s="8"/>
      <c r="J3895" s="8"/>
      <c r="L3895" s="2"/>
    </row>
    <row r="3896" spans="3:12" s="9" customFormat="1" x14ac:dyDescent="0.25">
      <c r="C3896" s="40"/>
      <c r="E3896" s="40"/>
      <c r="G3896" s="8"/>
      <c r="I3896" s="8"/>
      <c r="J3896" s="8"/>
      <c r="L3896" s="2"/>
    </row>
    <row r="3897" spans="3:12" s="9" customFormat="1" x14ac:dyDescent="0.25">
      <c r="C3897" s="40"/>
      <c r="E3897" s="40"/>
      <c r="G3897" s="8"/>
      <c r="I3897" s="8"/>
      <c r="J3897" s="8"/>
      <c r="L3897" s="2"/>
    </row>
    <row r="3898" spans="3:12" s="9" customFormat="1" x14ac:dyDescent="0.25">
      <c r="C3898" s="40"/>
      <c r="E3898" s="40"/>
      <c r="G3898" s="8"/>
      <c r="I3898" s="8"/>
      <c r="J3898" s="8"/>
      <c r="L3898" s="2"/>
    </row>
    <row r="3899" spans="3:12" s="9" customFormat="1" x14ac:dyDescent="0.25">
      <c r="C3899" s="40"/>
      <c r="E3899" s="40"/>
      <c r="G3899" s="8"/>
      <c r="I3899" s="8"/>
      <c r="J3899" s="8"/>
      <c r="L3899" s="2"/>
    </row>
    <row r="3900" spans="3:12" s="9" customFormat="1" x14ac:dyDescent="0.25">
      <c r="C3900" s="40"/>
      <c r="E3900" s="40"/>
      <c r="G3900" s="8"/>
      <c r="I3900" s="8"/>
      <c r="J3900" s="8"/>
      <c r="L3900" s="2"/>
    </row>
    <row r="3901" spans="3:12" s="9" customFormat="1" x14ac:dyDescent="0.25">
      <c r="C3901" s="40"/>
      <c r="E3901" s="40"/>
      <c r="G3901" s="8"/>
      <c r="I3901" s="8"/>
      <c r="J3901" s="8"/>
      <c r="L3901" s="2"/>
    </row>
    <row r="3902" spans="3:12" s="9" customFormat="1" x14ac:dyDescent="0.25">
      <c r="C3902" s="40"/>
      <c r="E3902" s="40"/>
      <c r="G3902" s="8"/>
      <c r="I3902" s="8"/>
      <c r="J3902" s="8"/>
      <c r="L3902" s="2"/>
    </row>
    <row r="3903" spans="3:12" s="9" customFormat="1" x14ac:dyDescent="0.25">
      <c r="C3903" s="40"/>
      <c r="E3903" s="40"/>
      <c r="G3903" s="8"/>
      <c r="I3903" s="8"/>
      <c r="J3903" s="8"/>
      <c r="L3903" s="2"/>
    </row>
    <row r="3904" spans="3:12" s="9" customFormat="1" x14ac:dyDescent="0.25">
      <c r="C3904" s="40"/>
      <c r="E3904" s="40"/>
      <c r="G3904" s="8"/>
      <c r="I3904" s="8"/>
      <c r="J3904" s="8"/>
      <c r="L3904" s="2"/>
    </row>
    <row r="3905" spans="3:12" s="9" customFormat="1" x14ac:dyDescent="0.25">
      <c r="C3905" s="40"/>
      <c r="E3905" s="40"/>
      <c r="G3905" s="8"/>
      <c r="I3905" s="8"/>
      <c r="J3905" s="8"/>
      <c r="L3905" s="2"/>
    </row>
    <row r="3906" spans="3:12" s="9" customFormat="1" x14ac:dyDescent="0.25">
      <c r="C3906" s="40"/>
      <c r="E3906" s="40"/>
      <c r="G3906" s="8"/>
      <c r="I3906" s="8"/>
      <c r="J3906" s="8"/>
      <c r="L3906" s="2"/>
    </row>
    <row r="3907" spans="3:12" s="9" customFormat="1" x14ac:dyDescent="0.25">
      <c r="C3907" s="40"/>
      <c r="E3907" s="40"/>
      <c r="G3907" s="8"/>
      <c r="I3907" s="8"/>
      <c r="J3907" s="8"/>
      <c r="L3907" s="2"/>
    </row>
    <row r="3908" spans="3:12" s="9" customFormat="1" x14ac:dyDescent="0.25">
      <c r="C3908" s="40"/>
      <c r="E3908" s="40"/>
      <c r="G3908" s="8"/>
      <c r="I3908" s="8"/>
      <c r="J3908" s="8"/>
      <c r="L3908" s="2"/>
    </row>
    <row r="3909" spans="3:12" s="9" customFormat="1" x14ac:dyDescent="0.25">
      <c r="C3909" s="40"/>
      <c r="E3909" s="40"/>
      <c r="G3909" s="8"/>
      <c r="I3909" s="8"/>
      <c r="J3909" s="8"/>
      <c r="L3909" s="2"/>
    </row>
    <row r="3910" spans="3:12" s="9" customFormat="1" x14ac:dyDescent="0.25">
      <c r="C3910" s="40"/>
      <c r="E3910" s="40"/>
      <c r="G3910" s="8"/>
      <c r="I3910" s="8"/>
      <c r="J3910" s="8"/>
      <c r="L3910" s="2"/>
    </row>
    <row r="3911" spans="3:12" s="9" customFormat="1" x14ac:dyDescent="0.25">
      <c r="C3911" s="40"/>
      <c r="E3911" s="40"/>
      <c r="G3911" s="8"/>
      <c r="I3911" s="8"/>
      <c r="J3911" s="8"/>
      <c r="L3911" s="2"/>
    </row>
    <row r="3912" spans="3:12" s="9" customFormat="1" x14ac:dyDescent="0.25">
      <c r="C3912" s="40"/>
      <c r="E3912" s="40"/>
      <c r="G3912" s="8"/>
      <c r="I3912" s="8"/>
      <c r="J3912" s="8"/>
      <c r="L3912" s="2"/>
    </row>
    <row r="3913" spans="3:12" s="9" customFormat="1" x14ac:dyDescent="0.25">
      <c r="C3913" s="40"/>
      <c r="E3913" s="40"/>
      <c r="G3913" s="8"/>
      <c r="I3913" s="8"/>
      <c r="J3913" s="8"/>
      <c r="L3913" s="2"/>
    </row>
    <row r="3914" spans="3:12" s="9" customFormat="1" x14ac:dyDescent="0.25">
      <c r="C3914" s="40"/>
      <c r="E3914" s="40"/>
      <c r="G3914" s="8"/>
      <c r="I3914" s="8"/>
      <c r="J3914" s="8"/>
      <c r="L3914" s="2"/>
    </row>
    <row r="3915" spans="3:12" s="9" customFormat="1" x14ac:dyDescent="0.25">
      <c r="C3915" s="40"/>
      <c r="E3915" s="40"/>
      <c r="G3915" s="8"/>
      <c r="I3915" s="8"/>
      <c r="J3915" s="8"/>
      <c r="L3915" s="2"/>
    </row>
    <row r="3916" spans="3:12" s="9" customFormat="1" x14ac:dyDescent="0.25">
      <c r="C3916" s="40"/>
      <c r="E3916" s="40"/>
      <c r="G3916" s="8"/>
      <c r="I3916" s="8"/>
      <c r="J3916" s="8"/>
      <c r="L3916" s="2"/>
    </row>
    <row r="3917" spans="3:12" s="9" customFormat="1" x14ac:dyDescent="0.25">
      <c r="C3917" s="40"/>
      <c r="E3917" s="40"/>
      <c r="G3917" s="8"/>
      <c r="I3917" s="8"/>
      <c r="J3917" s="8"/>
      <c r="L3917" s="2"/>
    </row>
    <row r="3918" spans="3:12" s="9" customFormat="1" x14ac:dyDescent="0.25">
      <c r="C3918" s="40"/>
      <c r="E3918" s="40"/>
      <c r="G3918" s="8"/>
      <c r="I3918" s="8"/>
      <c r="J3918" s="8"/>
      <c r="L3918" s="2"/>
    </row>
    <row r="3919" spans="3:12" s="9" customFormat="1" x14ac:dyDescent="0.25">
      <c r="C3919" s="40"/>
      <c r="E3919" s="40"/>
      <c r="G3919" s="8"/>
      <c r="I3919" s="8"/>
      <c r="J3919" s="8"/>
      <c r="L3919" s="2"/>
    </row>
    <row r="3920" spans="3:12" s="9" customFormat="1" x14ac:dyDescent="0.25">
      <c r="C3920" s="40"/>
      <c r="E3920" s="40"/>
      <c r="G3920" s="8"/>
      <c r="I3920" s="8"/>
      <c r="J3920" s="8"/>
      <c r="L3920" s="2"/>
    </row>
    <row r="3921" spans="3:12" s="9" customFormat="1" x14ac:dyDescent="0.25">
      <c r="C3921" s="40"/>
      <c r="E3921" s="40"/>
      <c r="G3921" s="8"/>
      <c r="I3921" s="8"/>
      <c r="J3921" s="8"/>
      <c r="L3921" s="2"/>
    </row>
    <row r="3922" spans="3:12" s="9" customFormat="1" x14ac:dyDescent="0.25">
      <c r="C3922" s="40"/>
      <c r="E3922" s="40"/>
      <c r="G3922" s="8"/>
      <c r="I3922" s="8"/>
      <c r="J3922" s="8"/>
      <c r="L3922" s="2"/>
    </row>
    <row r="3923" spans="3:12" s="9" customFormat="1" x14ac:dyDescent="0.25">
      <c r="C3923" s="40"/>
      <c r="E3923" s="40"/>
      <c r="G3923" s="8"/>
      <c r="I3923" s="8"/>
      <c r="J3923" s="8"/>
      <c r="L3923" s="2"/>
    </row>
    <row r="3924" spans="3:12" s="9" customFormat="1" x14ac:dyDescent="0.25">
      <c r="C3924" s="40"/>
      <c r="E3924" s="40"/>
      <c r="G3924" s="8"/>
      <c r="I3924" s="8"/>
      <c r="J3924" s="8"/>
      <c r="L3924" s="2"/>
    </row>
    <row r="3925" spans="3:12" s="9" customFormat="1" x14ac:dyDescent="0.25">
      <c r="C3925" s="40"/>
      <c r="E3925" s="40"/>
      <c r="G3925" s="8"/>
      <c r="I3925" s="8"/>
      <c r="J3925" s="8"/>
      <c r="L3925" s="2"/>
    </row>
    <row r="3926" spans="3:12" s="9" customFormat="1" x14ac:dyDescent="0.25">
      <c r="C3926" s="40"/>
      <c r="E3926" s="40"/>
      <c r="G3926" s="8"/>
      <c r="I3926" s="8"/>
      <c r="J3926" s="8"/>
      <c r="L3926" s="2"/>
    </row>
    <row r="3927" spans="3:12" s="9" customFormat="1" x14ac:dyDescent="0.25">
      <c r="C3927" s="40"/>
      <c r="E3927" s="40"/>
      <c r="G3927" s="8"/>
      <c r="I3927" s="8"/>
      <c r="J3927" s="8"/>
      <c r="L3927" s="2"/>
    </row>
    <row r="3928" spans="3:12" s="9" customFormat="1" x14ac:dyDescent="0.25">
      <c r="C3928" s="40"/>
      <c r="E3928" s="40"/>
      <c r="G3928" s="8"/>
      <c r="I3928" s="8"/>
      <c r="J3928" s="8"/>
      <c r="L3928" s="2"/>
    </row>
    <row r="3929" spans="3:12" s="9" customFormat="1" x14ac:dyDescent="0.25">
      <c r="C3929" s="40"/>
      <c r="E3929" s="40"/>
      <c r="G3929" s="8"/>
      <c r="I3929" s="8"/>
      <c r="J3929" s="8"/>
      <c r="L3929" s="2"/>
    </row>
    <row r="3930" spans="3:12" s="9" customFormat="1" x14ac:dyDescent="0.25">
      <c r="C3930" s="40"/>
      <c r="E3930" s="40"/>
      <c r="G3930" s="8"/>
      <c r="I3930" s="8"/>
      <c r="J3930" s="8"/>
      <c r="L3930" s="2"/>
    </row>
    <row r="3931" spans="3:12" s="9" customFormat="1" x14ac:dyDescent="0.25">
      <c r="C3931" s="40"/>
      <c r="E3931" s="40"/>
      <c r="G3931" s="8"/>
      <c r="I3931" s="8"/>
      <c r="J3931" s="8"/>
      <c r="L3931" s="2"/>
    </row>
    <row r="3932" spans="3:12" s="9" customFormat="1" x14ac:dyDescent="0.25">
      <c r="C3932" s="40"/>
      <c r="E3932" s="40"/>
      <c r="G3932" s="8"/>
      <c r="I3932" s="8"/>
      <c r="J3932" s="8"/>
      <c r="L3932" s="2"/>
    </row>
    <row r="3933" spans="3:12" s="9" customFormat="1" x14ac:dyDescent="0.25">
      <c r="C3933" s="40"/>
      <c r="E3933" s="40"/>
      <c r="G3933" s="8"/>
      <c r="I3933" s="8"/>
      <c r="J3933" s="8"/>
      <c r="L3933" s="2"/>
    </row>
    <row r="3934" spans="3:12" s="9" customFormat="1" x14ac:dyDescent="0.25">
      <c r="C3934" s="40"/>
      <c r="E3934" s="40"/>
      <c r="G3934" s="8"/>
      <c r="I3934" s="8"/>
      <c r="J3934" s="8"/>
      <c r="L3934" s="2"/>
    </row>
    <row r="3935" spans="3:12" s="9" customFormat="1" x14ac:dyDescent="0.25">
      <c r="C3935" s="40"/>
      <c r="E3935" s="40"/>
      <c r="G3935" s="8"/>
      <c r="I3935" s="8"/>
      <c r="J3935" s="8"/>
      <c r="L3935" s="2"/>
    </row>
    <row r="3936" spans="3:12" s="9" customFormat="1" x14ac:dyDescent="0.25">
      <c r="C3936" s="40"/>
      <c r="E3936" s="40"/>
      <c r="G3936" s="8"/>
      <c r="I3936" s="8"/>
      <c r="J3936" s="8"/>
      <c r="L3936" s="2"/>
    </row>
    <row r="3937" spans="3:12" s="9" customFormat="1" x14ac:dyDescent="0.25">
      <c r="C3937" s="40"/>
      <c r="E3937" s="40"/>
      <c r="G3937" s="8"/>
      <c r="I3937" s="8"/>
      <c r="J3937" s="8"/>
      <c r="L3937" s="2"/>
    </row>
    <row r="3938" spans="3:12" s="9" customFormat="1" x14ac:dyDescent="0.25">
      <c r="C3938" s="40"/>
      <c r="E3938" s="40"/>
      <c r="G3938" s="8"/>
      <c r="I3938" s="8"/>
      <c r="J3938" s="8"/>
      <c r="L3938" s="2"/>
    </row>
    <row r="3939" spans="3:12" s="9" customFormat="1" x14ac:dyDescent="0.25">
      <c r="C3939" s="40"/>
      <c r="E3939" s="40"/>
      <c r="G3939" s="8"/>
      <c r="I3939" s="8"/>
      <c r="J3939" s="8"/>
      <c r="L3939" s="2"/>
    </row>
    <row r="3940" spans="3:12" s="9" customFormat="1" x14ac:dyDescent="0.25">
      <c r="C3940" s="40"/>
      <c r="E3940" s="40"/>
      <c r="G3940" s="8"/>
      <c r="I3940" s="8"/>
      <c r="J3940" s="8"/>
      <c r="L3940" s="2"/>
    </row>
    <row r="3941" spans="3:12" s="9" customFormat="1" x14ac:dyDescent="0.25">
      <c r="C3941" s="40"/>
      <c r="E3941" s="40"/>
      <c r="G3941" s="8"/>
      <c r="I3941" s="8"/>
      <c r="J3941" s="8"/>
      <c r="L3941" s="2"/>
    </row>
    <row r="3942" spans="3:12" s="9" customFormat="1" x14ac:dyDescent="0.25">
      <c r="C3942" s="40"/>
      <c r="E3942" s="40"/>
      <c r="G3942" s="8"/>
      <c r="I3942" s="8"/>
      <c r="J3942" s="8"/>
      <c r="L3942" s="2"/>
    </row>
    <row r="3943" spans="3:12" s="9" customFormat="1" x14ac:dyDescent="0.25">
      <c r="C3943" s="40"/>
      <c r="E3943" s="40"/>
      <c r="G3943" s="8"/>
      <c r="I3943" s="8"/>
      <c r="J3943" s="8"/>
      <c r="L3943" s="2"/>
    </row>
    <row r="3944" spans="3:12" s="9" customFormat="1" x14ac:dyDescent="0.25">
      <c r="C3944" s="40"/>
      <c r="E3944" s="40"/>
      <c r="G3944" s="8"/>
      <c r="I3944" s="8"/>
      <c r="J3944" s="8"/>
      <c r="L3944" s="2"/>
    </row>
    <row r="3945" spans="3:12" s="9" customFormat="1" x14ac:dyDescent="0.25">
      <c r="C3945" s="40"/>
      <c r="E3945" s="40"/>
      <c r="G3945" s="8"/>
      <c r="I3945" s="8"/>
      <c r="J3945" s="8"/>
      <c r="L3945" s="2"/>
    </row>
    <row r="3946" spans="3:12" s="9" customFormat="1" x14ac:dyDescent="0.25">
      <c r="C3946" s="40"/>
      <c r="E3946" s="40"/>
      <c r="G3946" s="8"/>
      <c r="I3946" s="8"/>
      <c r="J3946" s="8"/>
      <c r="L3946" s="2"/>
    </row>
    <row r="3947" spans="3:12" s="9" customFormat="1" x14ac:dyDescent="0.25">
      <c r="C3947" s="40"/>
      <c r="E3947" s="40"/>
      <c r="G3947" s="8"/>
      <c r="I3947" s="8"/>
      <c r="J3947" s="8"/>
      <c r="L3947" s="2"/>
    </row>
    <row r="3948" spans="3:12" s="9" customFormat="1" x14ac:dyDescent="0.25">
      <c r="C3948" s="40"/>
      <c r="E3948" s="40"/>
      <c r="G3948" s="8"/>
      <c r="I3948" s="8"/>
      <c r="J3948" s="8"/>
      <c r="L3948" s="2"/>
    </row>
    <row r="3949" spans="3:12" s="9" customFormat="1" x14ac:dyDescent="0.25">
      <c r="C3949" s="40"/>
      <c r="E3949" s="40"/>
      <c r="G3949" s="8"/>
      <c r="I3949" s="8"/>
      <c r="J3949" s="8"/>
      <c r="L3949" s="2"/>
    </row>
    <row r="3950" spans="3:12" s="9" customFormat="1" x14ac:dyDescent="0.25">
      <c r="C3950" s="40"/>
      <c r="E3950" s="40"/>
      <c r="G3950" s="8"/>
      <c r="I3950" s="8"/>
      <c r="J3950" s="8"/>
      <c r="L3950" s="2"/>
    </row>
    <row r="3951" spans="3:12" s="9" customFormat="1" x14ac:dyDescent="0.25">
      <c r="C3951" s="40"/>
      <c r="E3951" s="40"/>
      <c r="G3951" s="8"/>
      <c r="I3951" s="8"/>
      <c r="J3951" s="8"/>
      <c r="L3951" s="2"/>
    </row>
    <row r="3952" spans="3:12" s="9" customFormat="1" x14ac:dyDescent="0.25">
      <c r="C3952" s="40"/>
      <c r="E3952" s="40"/>
      <c r="G3952" s="8"/>
      <c r="I3952" s="8"/>
      <c r="J3952" s="8"/>
      <c r="L3952" s="2"/>
    </row>
    <row r="3953" spans="3:12" s="9" customFormat="1" x14ac:dyDescent="0.25">
      <c r="C3953" s="40"/>
      <c r="E3953" s="40"/>
      <c r="G3953" s="8"/>
      <c r="I3953" s="8"/>
      <c r="J3953" s="8"/>
      <c r="L3953" s="2"/>
    </row>
    <row r="3954" spans="3:12" s="9" customFormat="1" x14ac:dyDescent="0.25">
      <c r="C3954" s="40"/>
      <c r="E3954" s="40"/>
      <c r="G3954" s="8"/>
      <c r="I3954" s="8"/>
      <c r="J3954" s="8"/>
      <c r="L3954" s="2"/>
    </row>
    <row r="3955" spans="3:12" s="9" customFormat="1" x14ac:dyDescent="0.25">
      <c r="C3955" s="40"/>
      <c r="E3955" s="40"/>
      <c r="G3955" s="8"/>
      <c r="I3955" s="8"/>
      <c r="J3955" s="8"/>
      <c r="L3955" s="2"/>
    </row>
    <row r="3956" spans="3:12" s="9" customFormat="1" x14ac:dyDescent="0.25">
      <c r="C3956" s="40"/>
      <c r="E3956" s="40"/>
      <c r="G3956" s="8"/>
      <c r="I3956" s="8"/>
      <c r="J3956" s="8"/>
      <c r="L3956" s="2"/>
    </row>
    <row r="3957" spans="3:12" s="9" customFormat="1" x14ac:dyDescent="0.25">
      <c r="C3957" s="40"/>
      <c r="E3957" s="40"/>
      <c r="G3957" s="8"/>
      <c r="I3957" s="8"/>
      <c r="J3957" s="8"/>
      <c r="L3957" s="2"/>
    </row>
    <row r="3958" spans="3:12" s="9" customFormat="1" x14ac:dyDescent="0.25">
      <c r="C3958" s="40"/>
      <c r="E3958" s="40"/>
      <c r="G3958" s="8"/>
      <c r="I3958" s="8"/>
      <c r="J3958" s="8"/>
      <c r="L3958" s="2"/>
    </row>
    <row r="3959" spans="3:12" s="9" customFormat="1" x14ac:dyDescent="0.25">
      <c r="C3959" s="40"/>
      <c r="E3959" s="40"/>
      <c r="G3959" s="8"/>
      <c r="I3959" s="8"/>
      <c r="J3959" s="8"/>
      <c r="L3959" s="2"/>
    </row>
    <row r="3960" spans="3:12" s="9" customFormat="1" x14ac:dyDescent="0.25">
      <c r="C3960" s="40"/>
      <c r="E3960" s="40"/>
      <c r="G3960" s="8"/>
      <c r="I3960" s="8"/>
      <c r="J3960" s="8"/>
      <c r="L3960" s="2"/>
    </row>
    <row r="3961" spans="3:12" s="9" customFormat="1" x14ac:dyDescent="0.25">
      <c r="C3961" s="40"/>
      <c r="E3961" s="40"/>
      <c r="G3961" s="8"/>
      <c r="I3961" s="8"/>
      <c r="J3961" s="8"/>
      <c r="L3961" s="2"/>
    </row>
    <row r="3962" spans="3:12" s="9" customFormat="1" x14ac:dyDescent="0.25">
      <c r="C3962" s="40"/>
      <c r="E3962" s="40"/>
      <c r="G3962" s="8"/>
      <c r="I3962" s="8"/>
      <c r="J3962" s="8"/>
      <c r="L3962" s="2"/>
    </row>
    <row r="3963" spans="3:12" s="9" customFormat="1" x14ac:dyDescent="0.25">
      <c r="C3963" s="40"/>
      <c r="E3963" s="40"/>
      <c r="G3963" s="8"/>
      <c r="I3963" s="8"/>
      <c r="J3963" s="8"/>
      <c r="L3963" s="2"/>
    </row>
    <row r="3964" spans="3:12" s="9" customFormat="1" x14ac:dyDescent="0.25">
      <c r="C3964" s="40"/>
      <c r="E3964" s="40"/>
      <c r="G3964" s="8"/>
      <c r="I3964" s="8"/>
      <c r="J3964" s="8"/>
      <c r="L3964" s="2"/>
    </row>
    <row r="3965" spans="3:12" s="9" customFormat="1" x14ac:dyDescent="0.25">
      <c r="C3965" s="40"/>
      <c r="E3965" s="40"/>
      <c r="G3965" s="8"/>
      <c r="I3965" s="8"/>
      <c r="J3965" s="8"/>
      <c r="L3965" s="2"/>
    </row>
    <row r="3966" spans="3:12" s="9" customFormat="1" x14ac:dyDescent="0.25">
      <c r="C3966" s="40"/>
      <c r="E3966" s="40"/>
      <c r="G3966" s="8"/>
      <c r="I3966" s="8"/>
      <c r="J3966" s="8"/>
      <c r="L3966" s="2"/>
    </row>
    <row r="3967" spans="3:12" s="9" customFormat="1" x14ac:dyDescent="0.25">
      <c r="C3967" s="40"/>
      <c r="E3967" s="40"/>
      <c r="G3967" s="8"/>
      <c r="I3967" s="8"/>
      <c r="J3967" s="8"/>
      <c r="L3967" s="2"/>
    </row>
    <row r="3968" spans="3:12" s="9" customFormat="1" x14ac:dyDescent="0.25">
      <c r="C3968" s="40"/>
      <c r="E3968" s="40"/>
      <c r="G3968" s="8"/>
      <c r="I3968" s="8"/>
      <c r="J3968" s="8"/>
      <c r="L3968" s="2"/>
    </row>
    <row r="3969" spans="3:12" s="9" customFormat="1" x14ac:dyDescent="0.25">
      <c r="C3969" s="40"/>
      <c r="E3969" s="40"/>
      <c r="G3969" s="8"/>
      <c r="I3969" s="8"/>
      <c r="J3969" s="8"/>
      <c r="L3969" s="2"/>
    </row>
    <row r="3970" spans="3:12" s="9" customFormat="1" x14ac:dyDescent="0.25">
      <c r="C3970" s="40"/>
      <c r="E3970" s="40"/>
      <c r="G3970" s="8"/>
      <c r="I3970" s="8"/>
      <c r="J3970" s="8"/>
      <c r="L3970" s="2"/>
    </row>
    <row r="3971" spans="3:12" s="9" customFormat="1" x14ac:dyDescent="0.25">
      <c r="C3971" s="40"/>
      <c r="E3971" s="40"/>
      <c r="G3971" s="8"/>
      <c r="I3971" s="8"/>
      <c r="J3971" s="8"/>
      <c r="L3971" s="2"/>
    </row>
    <row r="3972" spans="3:12" s="9" customFormat="1" x14ac:dyDescent="0.25">
      <c r="C3972" s="40"/>
      <c r="E3972" s="40"/>
      <c r="G3972" s="8"/>
      <c r="I3972" s="8"/>
      <c r="J3972" s="8"/>
      <c r="L3972" s="2"/>
    </row>
    <row r="3973" spans="3:12" s="9" customFormat="1" x14ac:dyDescent="0.25">
      <c r="C3973" s="40"/>
      <c r="E3973" s="40"/>
      <c r="G3973" s="8"/>
      <c r="I3973" s="8"/>
      <c r="J3973" s="8"/>
      <c r="L3973" s="2"/>
    </row>
    <row r="3974" spans="3:12" s="9" customFormat="1" x14ac:dyDescent="0.25">
      <c r="C3974" s="40"/>
      <c r="E3974" s="40"/>
      <c r="G3974" s="8"/>
      <c r="I3974" s="8"/>
      <c r="J3974" s="8"/>
      <c r="L3974" s="2"/>
    </row>
    <row r="3975" spans="3:12" s="9" customFormat="1" x14ac:dyDescent="0.25">
      <c r="C3975" s="40"/>
      <c r="E3975" s="40"/>
      <c r="G3975" s="8"/>
      <c r="I3975" s="8"/>
      <c r="J3975" s="8"/>
      <c r="L3975" s="2"/>
    </row>
    <row r="3976" spans="3:12" s="9" customFormat="1" x14ac:dyDescent="0.25">
      <c r="C3976" s="40"/>
      <c r="E3976" s="40"/>
      <c r="G3976" s="8"/>
      <c r="I3976" s="8"/>
      <c r="J3976" s="8"/>
      <c r="L3976" s="2"/>
    </row>
    <row r="3977" spans="3:12" s="9" customFormat="1" x14ac:dyDescent="0.25">
      <c r="C3977" s="40"/>
      <c r="E3977" s="40"/>
      <c r="G3977" s="8"/>
      <c r="I3977" s="8"/>
      <c r="J3977" s="8"/>
      <c r="L3977" s="2"/>
    </row>
    <row r="3978" spans="3:12" s="9" customFormat="1" x14ac:dyDescent="0.25">
      <c r="C3978" s="40"/>
      <c r="E3978" s="40"/>
      <c r="G3978" s="8"/>
      <c r="I3978" s="8"/>
      <c r="J3978" s="8"/>
      <c r="L3978" s="2"/>
    </row>
    <row r="3979" spans="3:12" s="9" customFormat="1" x14ac:dyDescent="0.25">
      <c r="C3979" s="40"/>
      <c r="E3979" s="40"/>
      <c r="G3979" s="8"/>
      <c r="I3979" s="8"/>
      <c r="J3979" s="8"/>
      <c r="L3979" s="2"/>
    </row>
    <row r="3980" spans="3:12" s="9" customFormat="1" x14ac:dyDescent="0.25">
      <c r="C3980" s="40"/>
      <c r="E3980" s="40"/>
      <c r="G3980" s="8"/>
      <c r="I3980" s="8"/>
      <c r="J3980" s="8"/>
      <c r="L3980" s="2"/>
    </row>
    <row r="3981" spans="3:12" s="9" customFormat="1" x14ac:dyDescent="0.25">
      <c r="C3981" s="40"/>
      <c r="E3981" s="40"/>
      <c r="G3981" s="8"/>
      <c r="I3981" s="8"/>
      <c r="J3981" s="8"/>
      <c r="L3981" s="2"/>
    </row>
    <row r="3982" spans="3:12" s="9" customFormat="1" x14ac:dyDescent="0.25">
      <c r="C3982" s="40"/>
      <c r="E3982" s="40"/>
      <c r="G3982" s="8"/>
      <c r="I3982" s="8"/>
      <c r="J3982" s="8"/>
      <c r="L3982" s="2"/>
    </row>
    <row r="3983" spans="3:12" s="9" customFormat="1" x14ac:dyDescent="0.25">
      <c r="C3983" s="40"/>
      <c r="E3983" s="40"/>
      <c r="G3983" s="8"/>
      <c r="I3983" s="8"/>
      <c r="J3983" s="8"/>
      <c r="L3983" s="2"/>
    </row>
    <row r="3984" spans="3:12" s="9" customFormat="1" x14ac:dyDescent="0.25">
      <c r="C3984" s="40"/>
      <c r="E3984" s="40"/>
      <c r="G3984" s="8"/>
      <c r="I3984" s="8"/>
      <c r="J3984" s="8"/>
      <c r="L3984" s="2"/>
    </row>
    <row r="3985" spans="3:12" s="9" customFormat="1" x14ac:dyDescent="0.25">
      <c r="C3985" s="40"/>
      <c r="E3985" s="40"/>
      <c r="G3985" s="8"/>
      <c r="I3985" s="8"/>
      <c r="J3985" s="8"/>
      <c r="L3985" s="2"/>
    </row>
    <row r="3986" spans="3:12" s="9" customFormat="1" x14ac:dyDescent="0.25">
      <c r="C3986" s="40"/>
      <c r="E3986" s="40"/>
      <c r="G3986" s="8"/>
      <c r="I3986" s="8"/>
      <c r="J3986" s="8"/>
      <c r="L3986" s="2"/>
    </row>
    <row r="3987" spans="3:12" s="9" customFormat="1" x14ac:dyDescent="0.25">
      <c r="C3987" s="40"/>
      <c r="E3987" s="40"/>
      <c r="G3987" s="8"/>
      <c r="I3987" s="8"/>
      <c r="J3987" s="8"/>
      <c r="L3987" s="2"/>
    </row>
    <row r="3988" spans="3:12" s="9" customFormat="1" x14ac:dyDescent="0.25">
      <c r="C3988" s="40"/>
      <c r="E3988" s="40"/>
      <c r="G3988" s="8"/>
      <c r="I3988" s="8"/>
      <c r="J3988" s="8"/>
      <c r="L3988" s="2"/>
    </row>
    <row r="3989" spans="3:12" s="9" customFormat="1" x14ac:dyDescent="0.25">
      <c r="C3989" s="40"/>
      <c r="E3989" s="40"/>
      <c r="G3989" s="8"/>
      <c r="I3989" s="8"/>
      <c r="J3989" s="8"/>
      <c r="L3989" s="2"/>
    </row>
    <row r="3990" spans="3:12" s="9" customFormat="1" x14ac:dyDescent="0.25">
      <c r="C3990" s="40"/>
      <c r="E3990" s="40"/>
      <c r="G3990" s="8"/>
      <c r="I3990" s="8"/>
      <c r="J3990" s="8"/>
      <c r="L3990" s="2"/>
    </row>
    <row r="3991" spans="3:12" s="9" customFormat="1" x14ac:dyDescent="0.25">
      <c r="C3991" s="40"/>
      <c r="E3991" s="40"/>
      <c r="G3991" s="8"/>
      <c r="I3991" s="8"/>
      <c r="J3991" s="8"/>
      <c r="L3991" s="2"/>
    </row>
    <row r="3992" spans="3:12" s="9" customFormat="1" x14ac:dyDescent="0.25">
      <c r="C3992" s="40"/>
      <c r="E3992" s="40"/>
      <c r="G3992" s="8"/>
      <c r="I3992" s="8"/>
      <c r="J3992" s="8"/>
      <c r="L3992" s="2"/>
    </row>
    <row r="3993" spans="3:12" s="9" customFormat="1" x14ac:dyDescent="0.25">
      <c r="C3993" s="40"/>
      <c r="E3993" s="40"/>
      <c r="G3993" s="8"/>
      <c r="I3993" s="8"/>
      <c r="J3993" s="8"/>
      <c r="L3993" s="2"/>
    </row>
    <row r="3994" spans="3:12" s="9" customFormat="1" x14ac:dyDescent="0.25">
      <c r="C3994" s="40"/>
      <c r="E3994" s="40"/>
      <c r="G3994" s="8"/>
      <c r="I3994" s="8"/>
      <c r="J3994" s="8"/>
      <c r="L3994" s="2"/>
    </row>
    <row r="3995" spans="3:12" s="9" customFormat="1" x14ac:dyDescent="0.25">
      <c r="C3995" s="40"/>
      <c r="E3995" s="40"/>
      <c r="G3995" s="8"/>
      <c r="I3995" s="8"/>
      <c r="J3995" s="8"/>
      <c r="L3995" s="2"/>
    </row>
    <row r="3996" spans="3:12" s="9" customFormat="1" x14ac:dyDescent="0.25">
      <c r="C3996" s="40"/>
      <c r="E3996" s="40"/>
      <c r="G3996" s="8"/>
      <c r="I3996" s="8"/>
      <c r="J3996" s="8"/>
      <c r="L3996" s="2"/>
    </row>
    <row r="3997" spans="3:12" s="9" customFormat="1" x14ac:dyDescent="0.25">
      <c r="C3997" s="40"/>
      <c r="E3997" s="40"/>
      <c r="G3997" s="8"/>
      <c r="I3997" s="8"/>
      <c r="J3997" s="8"/>
      <c r="L3997" s="2"/>
    </row>
    <row r="3998" spans="3:12" s="9" customFormat="1" x14ac:dyDescent="0.25">
      <c r="C3998" s="40"/>
      <c r="E3998" s="40"/>
      <c r="G3998" s="8"/>
      <c r="I3998" s="8"/>
      <c r="J3998" s="8"/>
      <c r="L3998" s="2"/>
    </row>
    <row r="3999" spans="3:12" s="9" customFormat="1" x14ac:dyDescent="0.25">
      <c r="C3999" s="40"/>
      <c r="E3999" s="40"/>
      <c r="G3999" s="8"/>
      <c r="I3999" s="8"/>
      <c r="J3999" s="8"/>
      <c r="L3999" s="2"/>
    </row>
    <row r="4000" spans="3:12" s="9" customFormat="1" x14ac:dyDescent="0.25">
      <c r="C4000" s="40"/>
      <c r="E4000" s="40"/>
      <c r="G4000" s="8"/>
      <c r="I4000" s="8"/>
      <c r="J4000" s="8"/>
      <c r="L4000" s="2"/>
    </row>
    <row r="4001" spans="3:12" s="9" customFormat="1" x14ac:dyDescent="0.25">
      <c r="C4001" s="40"/>
      <c r="E4001" s="40"/>
      <c r="G4001" s="8"/>
      <c r="I4001" s="8"/>
      <c r="J4001" s="8"/>
      <c r="L4001" s="2"/>
    </row>
    <row r="4002" spans="3:12" s="9" customFormat="1" x14ac:dyDescent="0.25">
      <c r="C4002" s="40"/>
      <c r="E4002" s="40"/>
      <c r="G4002" s="8"/>
      <c r="I4002" s="8"/>
      <c r="J4002" s="8"/>
      <c r="L4002" s="2"/>
    </row>
    <row r="4003" spans="3:12" s="9" customFormat="1" x14ac:dyDescent="0.25">
      <c r="C4003" s="40"/>
      <c r="E4003" s="40"/>
      <c r="G4003" s="8"/>
      <c r="I4003" s="8"/>
      <c r="J4003" s="8"/>
      <c r="L4003" s="2"/>
    </row>
    <row r="4004" spans="3:12" s="9" customFormat="1" x14ac:dyDescent="0.25">
      <c r="C4004" s="40"/>
      <c r="E4004" s="40"/>
      <c r="G4004" s="8"/>
      <c r="I4004" s="8"/>
      <c r="J4004" s="8"/>
      <c r="L4004" s="2"/>
    </row>
    <row r="4005" spans="3:12" s="9" customFormat="1" x14ac:dyDescent="0.25">
      <c r="C4005" s="40"/>
      <c r="E4005" s="40"/>
      <c r="G4005" s="8"/>
      <c r="I4005" s="8"/>
      <c r="J4005" s="8"/>
      <c r="L4005" s="2"/>
    </row>
    <row r="4006" spans="3:12" s="9" customFormat="1" x14ac:dyDescent="0.25">
      <c r="C4006" s="40"/>
      <c r="E4006" s="40"/>
      <c r="G4006" s="8"/>
      <c r="I4006" s="8"/>
      <c r="J4006" s="8"/>
      <c r="L4006" s="2"/>
    </row>
    <row r="4007" spans="3:12" s="9" customFormat="1" x14ac:dyDescent="0.25">
      <c r="C4007" s="40"/>
      <c r="E4007" s="40"/>
      <c r="G4007" s="8"/>
      <c r="I4007" s="8"/>
      <c r="J4007" s="8"/>
      <c r="L4007" s="2"/>
    </row>
    <row r="4008" spans="3:12" s="9" customFormat="1" x14ac:dyDescent="0.25">
      <c r="C4008" s="40"/>
      <c r="E4008" s="40"/>
      <c r="G4008" s="8"/>
      <c r="I4008" s="8"/>
      <c r="J4008" s="8"/>
      <c r="L4008" s="2"/>
    </row>
    <row r="4009" spans="3:12" s="9" customFormat="1" x14ac:dyDescent="0.25">
      <c r="C4009" s="40"/>
      <c r="E4009" s="40"/>
      <c r="G4009" s="8"/>
      <c r="I4009" s="8"/>
      <c r="J4009" s="8"/>
      <c r="L4009" s="2"/>
    </row>
    <row r="4010" spans="3:12" s="9" customFormat="1" x14ac:dyDescent="0.25">
      <c r="C4010" s="40"/>
      <c r="E4010" s="40"/>
      <c r="G4010" s="8"/>
      <c r="I4010" s="8"/>
      <c r="J4010" s="8"/>
      <c r="L4010" s="2"/>
    </row>
    <row r="4011" spans="3:12" s="9" customFormat="1" x14ac:dyDescent="0.25">
      <c r="C4011" s="40"/>
      <c r="E4011" s="40"/>
      <c r="G4011" s="8"/>
      <c r="I4011" s="8"/>
      <c r="J4011" s="8"/>
      <c r="L4011" s="2"/>
    </row>
    <row r="4012" spans="3:12" s="9" customFormat="1" x14ac:dyDescent="0.25">
      <c r="C4012" s="40"/>
      <c r="E4012" s="40"/>
      <c r="G4012" s="8"/>
      <c r="I4012" s="8"/>
      <c r="J4012" s="8"/>
      <c r="L4012" s="2"/>
    </row>
    <row r="4013" spans="3:12" s="9" customFormat="1" x14ac:dyDescent="0.25">
      <c r="C4013" s="40"/>
      <c r="E4013" s="40"/>
      <c r="G4013" s="8"/>
      <c r="I4013" s="8"/>
      <c r="J4013" s="8"/>
      <c r="L4013" s="2"/>
    </row>
    <row r="4014" spans="3:12" s="9" customFormat="1" x14ac:dyDescent="0.25">
      <c r="C4014" s="40"/>
      <c r="E4014" s="40"/>
      <c r="G4014" s="8"/>
      <c r="I4014" s="8"/>
      <c r="J4014" s="8"/>
      <c r="L4014" s="2"/>
    </row>
    <row r="4015" spans="3:12" s="9" customFormat="1" x14ac:dyDescent="0.25">
      <c r="C4015" s="40"/>
      <c r="E4015" s="40"/>
      <c r="G4015" s="8"/>
      <c r="I4015" s="8"/>
      <c r="J4015" s="8"/>
      <c r="L4015" s="2"/>
    </row>
    <row r="4016" spans="3:12" s="9" customFormat="1" x14ac:dyDescent="0.25">
      <c r="C4016" s="40"/>
      <c r="E4016" s="40"/>
      <c r="G4016" s="8"/>
      <c r="I4016" s="8"/>
      <c r="J4016" s="8"/>
      <c r="L4016" s="2"/>
    </row>
    <row r="4017" spans="3:12" s="9" customFormat="1" x14ac:dyDescent="0.25">
      <c r="C4017" s="40"/>
      <c r="E4017" s="40"/>
      <c r="G4017" s="8"/>
      <c r="I4017" s="8"/>
      <c r="J4017" s="8"/>
      <c r="L4017" s="2"/>
    </row>
    <row r="4018" spans="3:12" s="9" customFormat="1" x14ac:dyDescent="0.25">
      <c r="C4018" s="40"/>
      <c r="E4018" s="40"/>
      <c r="G4018" s="8"/>
      <c r="I4018" s="8"/>
      <c r="J4018" s="8"/>
      <c r="L4018" s="2"/>
    </row>
    <row r="4019" spans="3:12" s="9" customFormat="1" x14ac:dyDescent="0.25">
      <c r="C4019" s="40"/>
      <c r="E4019" s="40"/>
      <c r="G4019" s="8"/>
      <c r="I4019" s="8"/>
      <c r="J4019" s="8"/>
      <c r="L4019" s="2"/>
    </row>
    <row r="4020" spans="3:12" s="9" customFormat="1" x14ac:dyDescent="0.25">
      <c r="C4020" s="40"/>
      <c r="E4020" s="40"/>
      <c r="G4020" s="8"/>
      <c r="I4020" s="8"/>
      <c r="J4020" s="8"/>
      <c r="L4020" s="2"/>
    </row>
    <row r="4021" spans="3:12" s="9" customFormat="1" x14ac:dyDescent="0.25">
      <c r="C4021" s="40"/>
      <c r="E4021" s="40"/>
      <c r="G4021" s="8"/>
      <c r="I4021" s="8"/>
      <c r="J4021" s="8"/>
      <c r="L4021" s="2"/>
    </row>
    <row r="4022" spans="3:12" s="9" customFormat="1" x14ac:dyDescent="0.25">
      <c r="C4022" s="40"/>
      <c r="E4022" s="40"/>
      <c r="G4022" s="8"/>
      <c r="I4022" s="8"/>
      <c r="J4022" s="8"/>
      <c r="L4022" s="2"/>
    </row>
    <row r="4023" spans="3:12" s="9" customFormat="1" x14ac:dyDescent="0.25">
      <c r="C4023" s="40"/>
      <c r="E4023" s="40"/>
      <c r="G4023" s="8"/>
      <c r="I4023" s="8"/>
      <c r="J4023" s="8"/>
      <c r="L4023" s="2"/>
    </row>
    <row r="4024" spans="3:12" s="9" customFormat="1" x14ac:dyDescent="0.25">
      <c r="C4024" s="40"/>
      <c r="E4024" s="40"/>
      <c r="G4024" s="8"/>
      <c r="I4024" s="8"/>
      <c r="J4024" s="8"/>
      <c r="L4024" s="2"/>
    </row>
    <row r="4025" spans="3:12" s="9" customFormat="1" x14ac:dyDescent="0.25">
      <c r="C4025" s="40"/>
      <c r="E4025" s="40"/>
      <c r="G4025" s="8"/>
      <c r="I4025" s="8"/>
      <c r="J4025" s="8"/>
      <c r="L4025" s="2"/>
    </row>
    <row r="4026" spans="3:12" s="9" customFormat="1" x14ac:dyDescent="0.25">
      <c r="C4026" s="40"/>
      <c r="E4026" s="40"/>
      <c r="G4026" s="8"/>
      <c r="I4026" s="8"/>
      <c r="J4026" s="8"/>
      <c r="L4026" s="2"/>
    </row>
    <row r="4027" spans="3:12" s="9" customFormat="1" x14ac:dyDescent="0.25">
      <c r="C4027" s="40"/>
      <c r="E4027" s="40"/>
      <c r="G4027" s="8"/>
      <c r="I4027" s="8"/>
      <c r="J4027" s="8"/>
      <c r="L4027" s="2"/>
    </row>
    <row r="4028" spans="3:12" s="9" customFormat="1" x14ac:dyDescent="0.25">
      <c r="C4028" s="40"/>
      <c r="E4028" s="40"/>
      <c r="G4028" s="8"/>
      <c r="I4028" s="8"/>
      <c r="J4028" s="8"/>
      <c r="L4028" s="2"/>
    </row>
    <row r="4029" spans="3:12" s="9" customFormat="1" x14ac:dyDescent="0.25">
      <c r="C4029" s="40"/>
      <c r="E4029" s="40"/>
      <c r="G4029" s="8"/>
      <c r="I4029" s="8"/>
      <c r="J4029" s="8"/>
      <c r="L4029" s="2"/>
    </row>
    <row r="4030" spans="3:12" s="9" customFormat="1" x14ac:dyDescent="0.25">
      <c r="C4030" s="40"/>
      <c r="E4030" s="40"/>
      <c r="G4030" s="8"/>
      <c r="I4030" s="8"/>
      <c r="J4030" s="8"/>
      <c r="L4030" s="2"/>
    </row>
    <row r="4031" spans="3:12" s="9" customFormat="1" x14ac:dyDescent="0.25">
      <c r="C4031" s="40"/>
      <c r="E4031" s="40"/>
      <c r="G4031" s="8"/>
      <c r="I4031" s="8"/>
      <c r="J4031" s="8"/>
      <c r="L4031" s="2"/>
    </row>
    <row r="4032" spans="3:12" s="9" customFormat="1" x14ac:dyDescent="0.25">
      <c r="C4032" s="40"/>
      <c r="E4032" s="40"/>
      <c r="G4032" s="8"/>
      <c r="I4032" s="8"/>
      <c r="J4032" s="8"/>
      <c r="L4032" s="2"/>
    </row>
    <row r="4033" spans="3:12" s="9" customFormat="1" x14ac:dyDescent="0.25">
      <c r="C4033" s="40"/>
      <c r="E4033" s="40"/>
      <c r="G4033" s="8"/>
      <c r="I4033" s="8"/>
      <c r="J4033" s="8"/>
      <c r="L4033" s="2"/>
    </row>
    <row r="4034" spans="3:12" s="9" customFormat="1" x14ac:dyDescent="0.25">
      <c r="C4034" s="40"/>
      <c r="E4034" s="40"/>
      <c r="G4034" s="8"/>
      <c r="I4034" s="8"/>
      <c r="J4034" s="8"/>
      <c r="L4034" s="2"/>
    </row>
    <row r="4035" spans="3:12" s="9" customFormat="1" x14ac:dyDescent="0.25">
      <c r="C4035" s="40"/>
      <c r="E4035" s="40"/>
      <c r="G4035" s="8"/>
      <c r="I4035" s="8"/>
      <c r="J4035" s="8"/>
      <c r="L4035" s="2"/>
    </row>
    <row r="4036" spans="3:12" s="9" customFormat="1" x14ac:dyDescent="0.25">
      <c r="C4036" s="40"/>
      <c r="E4036" s="40"/>
      <c r="G4036" s="8"/>
      <c r="I4036" s="8"/>
      <c r="J4036" s="8"/>
      <c r="L4036" s="2"/>
    </row>
    <row r="4037" spans="3:12" s="9" customFormat="1" x14ac:dyDescent="0.25">
      <c r="C4037" s="40"/>
      <c r="E4037" s="40"/>
      <c r="G4037" s="8"/>
      <c r="I4037" s="8"/>
      <c r="J4037" s="8"/>
      <c r="L4037" s="2"/>
    </row>
    <row r="4038" spans="3:12" s="9" customFormat="1" x14ac:dyDescent="0.25">
      <c r="C4038" s="40"/>
      <c r="E4038" s="40"/>
      <c r="G4038" s="8"/>
      <c r="I4038" s="8"/>
      <c r="J4038" s="8"/>
      <c r="L4038" s="2"/>
    </row>
    <row r="4039" spans="3:12" s="9" customFormat="1" x14ac:dyDescent="0.25">
      <c r="C4039" s="40"/>
      <c r="E4039" s="40"/>
      <c r="G4039" s="8"/>
      <c r="I4039" s="8"/>
      <c r="J4039" s="8"/>
      <c r="L4039" s="2"/>
    </row>
    <row r="4040" spans="3:12" s="9" customFormat="1" x14ac:dyDescent="0.25">
      <c r="C4040" s="40"/>
      <c r="E4040" s="40"/>
      <c r="G4040" s="8"/>
      <c r="I4040" s="8"/>
      <c r="J4040" s="8"/>
      <c r="L4040" s="2"/>
    </row>
    <row r="4041" spans="3:12" s="9" customFormat="1" x14ac:dyDescent="0.25">
      <c r="C4041" s="40"/>
      <c r="E4041" s="40"/>
      <c r="G4041" s="8"/>
      <c r="I4041" s="8"/>
      <c r="J4041" s="8"/>
      <c r="L4041" s="2"/>
    </row>
    <row r="4042" spans="3:12" s="9" customFormat="1" x14ac:dyDescent="0.25">
      <c r="C4042" s="40"/>
      <c r="E4042" s="40"/>
      <c r="G4042" s="8"/>
      <c r="I4042" s="8"/>
      <c r="J4042" s="8"/>
      <c r="L4042" s="2"/>
    </row>
    <row r="4043" spans="3:12" s="9" customFormat="1" x14ac:dyDescent="0.25">
      <c r="C4043" s="40"/>
      <c r="E4043" s="40"/>
      <c r="G4043" s="8"/>
      <c r="I4043" s="8"/>
      <c r="J4043" s="8"/>
      <c r="L4043" s="2"/>
    </row>
    <row r="4044" spans="3:12" s="9" customFormat="1" x14ac:dyDescent="0.25">
      <c r="C4044" s="40"/>
      <c r="E4044" s="40"/>
      <c r="G4044" s="8"/>
      <c r="I4044" s="8"/>
      <c r="J4044" s="8"/>
      <c r="L4044" s="2"/>
    </row>
    <row r="4045" spans="3:12" s="9" customFormat="1" x14ac:dyDescent="0.25">
      <c r="C4045" s="40"/>
      <c r="E4045" s="40"/>
      <c r="G4045" s="8"/>
      <c r="I4045" s="8"/>
      <c r="J4045" s="8"/>
      <c r="L4045" s="2"/>
    </row>
    <row r="4046" spans="3:12" s="9" customFormat="1" x14ac:dyDescent="0.25">
      <c r="C4046" s="40"/>
      <c r="E4046" s="40"/>
      <c r="G4046" s="8"/>
      <c r="I4046" s="8"/>
      <c r="J4046" s="8"/>
      <c r="L4046" s="2"/>
    </row>
    <row r="4047" spans="3:12" s="9" customFormat="1" x14ac:dyDescent="0.25">
      <c r="C4047" s="40"/>
      <c r="E4047" s="40"/>
      <c r="G4047" s="8"/>
      <c r="I4047" s="8"/>
      <c r="J4047" s="8"/>
      <c r="L4047" s="2"/>
    </row>
    <row r="4048" spans="3:12" s="9" customFormat="1" x14ac:dyDescent="0.25">
      <c r="C4048" s="40"/>
      <c r="E4048" s="40"/>
      <c r="G4048" s="8"/>
      <c r="I4048" s="8"/>
      <c r="J4048" s="8"/>
      <c r="L4048" s="2"/>
    </row>
    <row r="4049" spans="3:12" s="9" customFormat="1" x14ac:dyDescent="0.25">
      <c r="C4049" s="40"/>
      <c r="E4049" s="40"/>
      <c r="G4049" s="8"/>
      <c r="I4049" s="8"/>
      <c r="J4049" s="8"/>
      <c r="L4049" s="2"/>
    </row>
    <row r="4050" spans="3:12" s="9" customFormat="1" x14ac:dyDescent="0.25">
      <c r="C4050" s="40"/>
      <c r="E4050" s="40"/>
      <c r="G4050" s="8"/>
      <c r="I4050" s="8"/>
      <c r="J4050" s="8"/>
      <c r="L4050" s="2"/>
    </row>
    <row r="4051" spans="3:12" s="9" customFormat="1" x14ac:dyDescent="0.25">
      <c r="C4051" s="40"/>
      <c r="E4051" s="40"/>
      <c r="G4051" s="8"/>
      <c r="I4051" s="8"/>
      <c r="J4051" s="8"/>
      <c r="L4051" s="2"/>
    </row>
    <row r="4052" spans="3:12" s="9" customFormat="1" x14ac:dyDescent="0.25">
      <c r="C4052" s="40"/>
      <c r="E4052" s="40"/>
      <c r="G4052" s="8"/>
      <c r="I4052" s="8"/>
      <c r="J4052" s="8"/>
      <c r="L4052" s="2"/>
    </row>
    <row r="4053" spans="3:12" s="9" customFormat="1" x14ac:dyDescent="0.25">
      <c r="C4053" s="40"/>
      <c r="E4053" s="40"/>
      <c r="G4053" s="8"/>
      <c r="I4053" s="8"/>
      <c r="J4053" s="8"/>
      <c r="L4053" s="2"/>
    </row>
    <row r="4054" spans="3:12" s="9" customFormat="1" x14ac:dyDescent="0.25">
      <c r="C4054" s="40"/>
      <c r="E4054" s="40"/>
      <c r="G4054" s="8"/>
      <c r="I4054" s="8"/>
      <c r="J4054" s="8"/>
      <c r="L4054" s="2"/>
    </row>
    <row r="4055" spans="3:12" s="9" customFormat="1" x14ac:dyDescent="0.25">
      <c r="C4055" s="40"/>
      <c r="E4055" s="40"/>
      <c r="G4055" s="8"/>
      <c r="I4055" s="8"/>
      <c r="J4055" s="8"/>
      <c r="L4055" s="2"/>
    </row>
    <row r="4056" spans="3:12" s="9" customFormat="1" x14ac:dyDescent="0.25">
      <c r="C4056" s="40"/>
      <c r="E4056" s="40"/>
      <c r="G4056" s="8"/>
      <c r="I4056" s="8"/>
      <c r="J4056" s="8"/>
      <c r="L4056" s="2"/>
    </row>
    <row r="4057" spans="3:12" s="9" customFormat="1" x14ac:dyDescent="0.25">
      <c r="C4057" s="40"/>
      <c r="E4057" s="40"/>
      <c r="G4057" s="8"/>
      <c r="I4057" s="8"/>
      <c r="J4057" s="8"/>
      <c r="L4057" s="2"/>
    </row>
    <row r="4058" spans="3:12" s="9" customFormat="1" x14ac:dyDescent="0.25">
      <c r="C4058" s="40"/>
      <c r="E4058" s="40"/>
      <c r="G4058" s="8"/>
      <c r="I4058" s="8"/>
      <c r="J4058" s="8"/>
      <c r="L4058" s="2"/>
    </row>
    <row r="4059" spans="3:12" s="9" customFormat="1" x14ac:dyDescent="0.25">
      <c r="C4059" s="40"/>
      <c r="E4059" s="40"/>
      <c r="G4059" s="8"/>
      <c r="I4059" s="8"/>
      <c r="J4059" s="8"/>
      <c r="L4059" s="2"/>
    </row>
    <row r="4060" spans="3:12" s="9" customFormat="1" x14ac:dyDescent="0.25">
      <c r="C4060" s="40"/>
      <c r="E4060" s="40"/>
      <c r="G4060" s="8"/>
      <c r="I4060" s="8"/>
      <c r="J4060" s="8"/>
      <c r="L4060" s="2"/>
    </row>
    <row r="4061" spans="3:12" s="9" customFormat="1" x14ac:dyDescent="0.25">
      <c r="C4061" s="40"/>
      <c r="E4061" s="40"/>
      <c r="G4061" s="8"/>
      <c r="I4061" s="8"/>
      <c r="J4061" s="8"/>
      <c r="L4061" s="2"/>
    </row>
    <row r="4062" spans="3:12" s="9" customFormat="1" x14ac:dyDescent="0.25">
      <c r="C4062" s="40"/>
      <c r="E4062" s="40"/>
      <c r="G4062" s="8"/>
      <c r="I4062" s="8"/>
      <c r="J4062" s="8"/>
      <c r="L4062" s="2"/>
    </row>
    <row r="4063" spans="3:12" s="9" customFormat="1" x14ac:dyDescent="0.25">
      <c r="C4063" s="40"/>
      <c r="E4063" s="40"/>
      <c r="G4063" s="8"/>
      <c r="I4063" s="8"/>
      <c r="J4063" s="8"/>
      <c r="L4063" s="2"/>
    </row>
    <row r="4064" spans="3:12" s="9" customFormat="1" x14ac:dyDescent="0.25">
      <c r="C4064" s="40"/>
      <c r="E4064" s="40"/>
      <c r="G4064" s="8"/>
      <c r="I4064" s="8"/>
      <c r="J4064" s="8"/>
      <c r="L4064" s="2"/>
    </row>
    <row r="4065" spans="3:12" s="9" customFormat="1" x14ac:dyDescent="0.25">
      <c r="C4065" s="40"/>
      <c r="E4065" s="40"/>
      <c r="G4065" s="8"/>
      <c r="I4065" s="8"/>
      <c r="J4065" s="8"/>
      <c r="L4065" s="2"/>
    </row>
    <row r="4066" spans="3:12" s="9" customFormat="1" x14ac:dyDescent="0.25">
      <c r="C4066" s="40"/>
      <c r="E4066" s="40"/>
      <c r="G4066" s="8"/>
      <c r="I4066" s="8"/>
      <c r="J4066" s="8"/>
      <c r="L4066" s="2"/>
    </row>
    <row r="4067" spans="3:12" s="9" customFormat="1" x14ac:dyDescent="0.25">
      <c r="C4067" s="40"/>
      <c r="E4067" s="40"/>
      <c r="G4067" s="8"/>
      <c r="I4067" s="8"/>
      <c r="J4067" s="8"/>
      <c r="L4067" s="2"/>
    </row>
    <row r="4068" spans="3:12" s="9" customFormat="1" x14ac:dyDescent="0.25">
      <c r="C4068" s="40"/>
      <c r="E4068" s="40"/>
      <c r="G4068" s="8"/>
      <c r="I4068" s="8"/>
      <c r="J4068" s="8"/>
      <c r="L4068" s="2"/>
    </row>
    <row r="4069" spans="3:12" s="9" customFormat="1" x14ac:dyDescent="0.25">
      <c r="C4069" s="40"/>
      <c r="E4069" s="40"/>
      <c r="G4069" s="8"/>
      <c r="I4069" s="8"/>
      <c r="J4069" s="8"/>
      <c r="L4069" s="2"/>
    </row>
    <row r="4070" spans="3:12" s="9" customFormat="1" x14ac:dyDescent="0.25">
      <c r="C4070" s="40"/>
      <c r="E4070" s="40"/>
      <c r="G4070" s="8"/>
      <c r="I4070" s="8"/>
      <c r="J4070" s="8"/>
      <c r="L4070" s="2"/>
    </row>
    <row r="4071" spans="3:12" s="9" customFormat="1" x14ac:dyDescent="0.25">
      <c r="C4071" s="40"/>
      <c r="E4071" s="40"/>
      <c r="G4071" s="8"/>
      <c r="I4071" s="8"/>
      <c r="J4071" s="8"/>
      <c r="L4071" s="2"/>
    </row>
    <row r="4072" spans="3:12" s="9" customFormat="1" x14ac:dyDescent="0.25">
      <c r="C4072" s="40"/>
      <c r="E4072" s="40"/>
      <c r="G4072" s="8"/>
      <c r="I4072" s="8"/>
      <c r="J4072" s="8"/>
      <c r="L4072" s="2"/>
    </row>
    <row r="4073" spans="3:12" s="9" customFormat="1" x14ac:dyDescent="0.25">
      <c r="C4073" s="40"/>
      <c r="E4073" s="40"/>
      <c r="G4073" s="8"/>
      <c r="I4073" s="8"/>
      <c r="J4073" s="8"/>
      <c r="L4073" s="2"/>
    </row>
    <row r="4074" spans="3:12" s="9" customFormat="1" x14ac:dyDescent="0.25">
      <c r="C4074" s="40"/>
      <c r="E4074" s="40"/>
      <c r="G4074" s="8"/>
      <c r="I4074" s="8"/>
      <c r="J4074" s="8"/>
      <c r="L4074" s="2"/>
    </row>
    <row r="4075" spans="3:12" s="9" customFormat="1" x14ac:dyDescent="0.25">
      <c r="C4075" s="40"/>
      <c r="E4075" s="40"/>
      <c r="G4075" s="8"/>
      <c r="I4075" s="8"/>
      <c r="J4075" s="8"/>
      <c r="L4075" s="2"/>
    </row>
    <row r="4076" spans="3:12" s="9" customFormat="1" x14ac:dyDescent="0.25">
      <c r="C4076" s="40"/>
      <c r="E4076" s="40"/>
      <c r="G4076" s="8"/>
      <c r="I4076" s="8"/>
      <c r="J4076" s="8"/>
      <c r="L4076" s="2"/>
    </row>
    <row r="4077" spans="3:12" s="9" customFormat="1" x14ac:dyDescent="0.25">
      <c r="C4077" s="40"/>
      <c r="E4077" s="40"/>
      <c r="G4077" s="8"/>
      <c r="I4077" s="8"/>
      <c r="J4077" s="8"/>
      <c r="L4077" s="2"/>
    </row>
    <row r="4078" spans="3:12" s="9" customFormat="1" x14ac:dyDescent="0.25">
      <c r="C4078" s="40"/>
      <c r="E4078" s="40"/>
      <c r="G4078" s="8"/>
      <c r="I4078" s="8"/>
      <c r="J4078" s="8"/>
      <c r="L4078" s="2"/>
    </row>
    <row r="4079" spans="3:12" s="9" customFormat="1" x14ac:dyDescent="0.25">
      <c r="C4079" s="40"/>
      <c r="E4079" s="40"/>
      <c r="G4079" s="8"/>
      <c r="I4079" s="8"/>
      <c r="J4079" s="8"/>
      <c r="L4079" s="2"/>
    </row>
    <row r="4080" spans="3:12" s="9" customFormat="1" x14ac:dyDescent="0.25">
      <c r="C4080" s="40"/>
      <c r="E4080" s="40"/>
      <c r="G4080" s="8"/>
      <c r="I4080" s="8"/>
      <c r="J4080" s="8"/>
      <c r="L4080" s="2"/>
    </row>
    <row r="4081" spans="3:12" s="9" customFormat="1" x14ac:dyDescent="0.25">
      <c r="C4081" s="40"/>
      <c r="E4081" s="40"/>
      <c r="G4081" s="8"/>
      <c r="I4081" s="8"/>
      <c r="J4081" s="8"/>
      <c r="L4081" s="2"/>
    </row>
    <row r="4082" spans="3:12" s="9" customFormat="1" x14ac:dyDescent="0.25">
      <c r="C4082" s="40"/>
      <c r="E4082" s="40"/>
      <c r="G4082" s="8"/>
      <c r="I4082" s="8"/>
      <c r="J4082" s="8"/>
      <c r="L4082" s="2"/>
    </row>
    <row r="4083" spans="3:12" s="9" customFormat="1" x14ac:dyDescent="0.25">
      <c r="C4083" s="40"/>
      <c r="E4083" s="40"/>
      <c r="G4083" s="8"/>
      <c r="I4083" s="8"/>
      <c r="J4083" s="8"/>
      <c r="L4083" s="2"/>
    </row>
    <row r="4084" spans="3:12" s="9" customFormat="1" x14ac:dyDescent="0.25">
      <c r="C4084" s="40"/>
      <c r="E4084" s="40"/>
      <c r="G4084" s="8"/>
      <c r="I4084" s="8"/>
      <c r="J4084" s="8"/>
      <c r="L4084" s="2"/>
    </row>
    <row r="4085" spans="3:12" s="9" customFormat="1" x14ac:dyDescent="0.25">
      <c r="C4085" s="40"/>
      <c r="E4085" s="40"/>
      <c r="G4085" s="8"/>
      <c r="I4085" s="8"/>
      <c r="J4085" s="8"/>
      <c r="L4085" s="2"/>
    </row>
    <row r="4086" spans="3:12" s="9" customFormat="1" x14ac:dyDescent="0.25">
      <c r="C4086" s="40"/>
      <c r="E4086" s="40"/>
      <c r="G4086" s="8"/>
      <c r="I4086" s="8"/>
      <c r="J4086" s="8"/>
      <c r="L4086" s="2"/>
    </row>
    <row r="4087" spans="3:12" s="9" customFormat="1" x14ac:dyDescent="0.25">
      <c r="C4087" s="40"/>
      <c r="E4087" s="40"/>
      <c r="G4087" s="8"/>
      <c r="I4087" s="8"/>
      <c r="J4087" s="8"/>
      <c r="L4087" s="2"/>
    </row>
    <row r="4088" spans="3:12" s="9" customFormat="1" x14ac:dyDescent="0.25">
      <c r="C4088" s="40"/>
      <c r="E4088" s="40"/>
      <c r="G4088" s="8"/>
      <c r="I4088" s="8"/>
      <c r="J4088" s="8"/>
      <c r="L4088" s="2"/>
    </row>
    <row r="4089" spans="3:12" s="9" customFormat="1" x14ac:dyDescent="0.25">
      <c r="C4089" s="40"/>
      <c r="E4089" s="40"/>
      <c r="G4089" s="8"/>
      <c r="I4089" s="8"/>
      <c r="J4089" s="8"/>
      <c r="L4089" s="2"/>
    </row>
    <row r="4090" spans="3:12" s="9" customFormat="1" x14ac:dyDescent="0.25">
      <c r="C4090" s="40"/>
      <c r="E4090" s="40"/>
      <c r="G4090" s="8"/>
      <c r="I4090" s="8"/>
      <c r="J4090" s="8"/>
      <c r="L4090" s="2"/>
    </row>
    <row r="4091" spans="3:12" s="9" customFormat="1" x14ac:dyDescent="0.25">
      <c r="C4091" s="40"/>
      <c r="E4091" s="40"/>
      <c r="G4091" s="8"/>
      <c r="I4091" s="8"/>
      <c r="J4091" s="8"/>
      <c r="L4091" s="2"/>
    </row>
    <row r="4092" spans="3:12" s="9" customFormat="1" x14ac:dyDescent="0.25">
      <c r="C4092" s="40"/>
      <c r="E4092" s="40"/>
      <c r="G4092" s="8"/>
      <c r="I4092" s="8"/>
      <c r="J4092" s="8"/>
      <c r="L4092" s="2"/>
    </row>
    <row r="4093" spans="3:12" s="9" customFormat="1" x14ac:dyDescent="0.25">
      <c r="C4093" s="40"/>
      <c r="E4093" s="40"/>
      <c r="G4093" s="8"/>
      <c r="I4093" s="8"/>
      <c r="J4093" s="8"/>
      <c r="L4093" s="2"/>
    </row>
    <row r="4094" spans="3:12" s="9" customFormat="1" x14ac:dyDescent="0.25">
      <c r="C4094" s="40"/>
      <c r="E4094" s="40"/>
      <c r="G4094" s="8"/>
      <c r="I4094" s="8"/>
      <c r="J4094" s="8"/>
      <c r="L4094" s="2"/>
    </row>
    <row r="4095" spans="3:12" s="9" customFormat="1" x14ac:dyDescent="0.25">
      <c r="C4095" s="40"/>
      <c r="E4095" s="40"/>
      <c r="G4095" s="8"/>
      <c r="I4095" s="8"/>
      <c r="J4095" s="8"/>
      <c r="L4095" s="2"/>
    </row>
    <row r="4096" spans="3:12" s="9" customFormat="1" x14ac:dyDescent="0.25">
      <c r="C4096" s="40"/>
      <c r="E4096" s="40"/>
      <c r="G4096" s="8"/>
      <c r="I4096" s="8"/>
      <c r="J4096" s="8"/>
      <c r="L4096" s="2"/>
    </row>
    <row r="4097" spans="3:12" s="9" customFormat="1" x14ac:dyDescent="0.25">
      <c r="C4097" s="40"/>
      <c r="E4097" s="40"/>
      <c r="G4097" s="8"/>
      <c r="I4097" s="8"/>
      <c r="J4097" s="8"/>
      <c r="L4097" s="2"/>
    </row>
    <row r="4098" spans="3:12" s="9" customFormat="1" x14ac:dyDescent="0.25">
      <c r="C4098" s="40"/>
      <c r="E4098" s="40"/>
      <c r="G4098" s="8"/>
      <c r="I4098" s="8"/>
      <c r="J4098" s="8"/>
      <c r="L4098" s="2"/>
    </row>
    <row r="4099" spans="3:12" s="9" customFormat="1" x14ac:dyDescent="0.25">
      <c r="C4099" s="40"/>
      <c r="E4099" s="40"/>
      <c r="G4099" s="8"/>
      <c r="I4099" s="8"/>
      <c r="J4099" s="8"/>
      <c r="L4099" s="2"/>
    </row>
    <row r="4100" spans="3:12" s="9" customFormat="1" x14ac:dyDescent="0.25">
      <c r="C4100" s="40"/>
      <c r="E4100" s="40"/>
      <c r="G4100" s="8"/>
      <c r="I4100" s="8"/>
      <c r="J4100" s="8"/>
      <c r="L4100" s="2"/>
    </row>
    <row r="4101" spans="3:12" s="9" customFormat="1" x14ac:dyDescent="0.25">
      <c r="C4101" s="40"/>
      <c r="E4101" s="40"/>
      <c r="G4101" s="8"/>
      <c r="I4101" s="8"/>
      <c r="J4101" s="8"/>
      <c r="L4101" s="2"/>
    </row>
    <row r="4102" spans="3:12" s="9" customFormat="1" x14ac:dyDescent="0.25">
      <c r="C4102" s="40"/>
      <c r="E4102" s="40"/>
      <c r="G4102" s="8"/>
      <c r="I4102" s="8"/>
      <c r="J4102" s="8"/>
      <c r="L4102" s="2"/>
    </row>
    <row r="4103" spans="3:12" s="9" customFormat="1" x14ac:dyDescent="0.25">
      <c r="C4103" s="40"/>
      <c r="E4103" s="40"/>
      <c r="G4103" s="8"/>
      <c r="I4103" s="8"/>
      <c r="J4103" s="8"/>
      <c r="L4103" s="2"/>
    </row>
    <row r="4104" spans="3:12" s="9" customFormat="1" x14ac:dyDescent="0.25">
      <c r="C4104" s="40"/>
      <c r="E4104" s="40"/>
      <c r="G4104" s="8"/>
      <c r="I4104" s="8"/>
      <c r="J4104" s="8"/>
      <c r="L4104" s="2"/>
    </row>
    <row r="4105" spans="3:12" s="9" customFormat="1" x14ac:dyDescent="0.25">
      <c r="C4105" s="40"/>
      <c r="E4105" s="40"/>
      <c r="G4105" s="8"/>
      <c r="I4105" s="8"/>
      <c r="J4105" s="8"/>
      <c r="L4105" s="2"/>
    </row>
    <row r="4106" spans="3:12" s="9" customFormat="1" x14ac:dyDescent="0.25">
      <c r="C4106" s="40"/>
      <c r="E4106" s="40"/>
      <c r="G4106" s="8"/>
      <c r="I4106" s="8"/>
      <c r="J4106" s="8"/>
      <c r="L4106" s="2"/>
    </row>
    <row r="4107" spans="3:12" s="9" customFormat="1" x14ac:dyDescent="0.25">
      <c r="C4107" s="40"/>
      <c r="E4107" s="40"/>
      <c r="G4107" s="8"/>
      <c r="I4107" s="8"/>
      <c r="J4107" s="8"/>
      <c r="L4107" s="2"/>
    </row>
    <row r="4108" spans="3:12" s="9" customFormat="1" x14ac:dyDescent="0.25">
      <c r="C4108" s="40"/>
      <c r="E4108" s="40"/>
      <c r="G4108" s="8"/>
      <c r="I4108" s="8"/>
      <c r="J4108" s="8"/>
      <c r="L4108" s="2"/>
    </row>
    <row r="4109" spans="3:12" s="9" customFormat="1" x14ac:dyDescent="0.25">
      <c r="C4109" s="40"/>
      <c r="E4109" s="40"/>
      <c r="G4109" s="8"/>
      <c r="I4109" s="8"/>
      <c r="J4109" s="8"/>
      <c r="L4109" s="2"/>
    </row>
    <row r="4110" spans="3:12" s="9" customFormat="1" x14ac:dyDescent="0.25">
      <c r="C4110" s="40"/>
      <c r="E4110" s="40"/>
      <c r="G4110" s="8"/>
      <c r="I4110" s="8"/>
      <c r="J4110" s="8"/>
      <c r="L4110" s="2"/>
    </row>
    <row r="4111" spans="3:12" s="9" customFormat="1" x14ac:dyDescent="0.25">
      <c r="C4111" s="40"/>
      <c r="E4111" s="40"/>
      <c r="G4111" s="8"/>
      <c r="I4111" s="8"/>
      <c r="J4111" s="8"/>
      <c r="L4111" s="2"/>
    </row>
    <row r="4112" spans="3:12" s="9" customFormat="1" x14ac:dyDescent="0.25">
      <c r="C4112" s="40"/>
      <c r="E4112" s="40"/>
      <c r="G4112" s="8"/>
      <c r="I4112" s="8"/>
      <c r="J4112" s="8"/>
      <c r="L4112" s="2"/>
    </row>
    <row r="4113" spans="3:12" s="9" customFormat="1" x14ac:dyDescent="0.25">
      <c r="C4113" s="40"/>
      <c r="E4113" s="40"/>
      <c r="G4113" s="8"/>
      <c r="I4113" s="8"/>
      <c r="J4113" s="8"/>
      <c r="L4113" s="2"/>
    </row>
    <row r="4114" spans="3:12" s="9" customFormat="1" x14ac:dyDescent="0.25">
      <c r="C4114" s="40"/>
      <c r="E4114" s="40"/>
      <c r="G4114" s="8"/>
      <c r="I4114" s="8"/>
      <c r="J4114" s="8"/>
      <c r="L4114" s="2"/>
    </row>
    <row r="4115" spans="3:12" s="9" customFormat="1" x14ac:dyDescent="0.25">
      <c r="C4115" s="40"/>
      <c r="E4115" s="40"/>
      <c r="G4115" s="8"/>
      <c r="I4115" s="8"/>
      <c r="J4115" s="8"/>
      <c r="L4115" s="2"/>
    </row>
    <row r="4116" spans="3:12" s="9" customFormat="1" x14ac:dyDescent="0.25">
      <c r="C4116" s="40"/>
      <c r="E4116" s="40"/>
      <c r="G4116" s="8"/>
      <c r="I4116" s="8"/>
      <c r="J4116" s="8"/>
      <c r="L4116" s="2"/>
    </row>
    <row r="4117" spans="3:12" s="9" customFormat="1" x14ac:dyDescent="0.25">
      <c r="C4117" s="40"/>
      <c r="E4117" s="40"/>
      <c r="G4117" s="8"/>
      <c r="I4117" s="8"/>
      <c r="J4117" s="8"/>
      <c r="L4117" s="2"/>
    </row>
    <row r="4118" spans="3:12" s="9" customFormat="1" x14ac:dyDescent="0.25">
      <c r="C4118" s="40"/>
      <c r="E4118" s="40"/>
      <c r="G4118" s="8"/>
      <c r="I4118" s="8"/>
      <c r="J4118" s="8"/>
      <c r="L4118" s="2"/>
    </row>
    <row r="4119" spans="3:12" s="9" customFormat="1" x14ac:dyDescent="0.25">
      <c r="C4119" s="40"/>
      <c r="E4119" s="40"/>
      <c r="G4119" s="8"/>
      <c r="I4119" s="8"/>
      <c r="J4119" s="8"/>
      <c r="L4119" s="2"/>
    </row>
    <row r="4120" spans="3:12" s="9" customFormat="1" x14ac:dyDescent="0.25">
      <c r="C4120" s="40"/>
      <c r="E4120" s="40"/>
      <c r="G4120" s="8"/>
      <c r="I4120" s="8"/>
      <c r="J4120" s="8"/>
      <c r="L4120" s="2"/>
    </row>
    <row r="4121" spans="3:12" s="9" customFormat="1" x14ac:dyDescent="0.25">
      <c r="C4121" s="40"/>
      <c r="E4121" s="40"/>
      <c r="G4121" s="8"/>
      <c r="I4121" s="8"/>
      <c r="J4121" s="8"/>
      <c r="L4121" s="2"/>
    </row>
    <row r="4122" spans="3:12" s="9" customFormat="1" x14ac:dyDescent="0.25">
      <c r="C4122" s="40"/>
      <c r="E4122" s="40"/>
      <c r="G4122" s="8"/>
      <c r="I4122" s="8"/>
      <c r="J4122" s="8"/>
      <c r="L4122" s="2"/>
    </row>
    <row r="4123" spans="3:12" s="9" customFormat="1" x14ac:dyDescent="0.25">
      <c r="C4123" s="40"/>
      <c r="E4123" s="40"/>
      <c r="G4123" s="8"/>
      <c r="I4123" s="8"/>
      <c r="J4123" s="8"/>
      <c r="L4123" s="2"/>
    </row>
    <row r="4124" spans="3:12" s="9" customFormat="1" x14ac:dyDescent="0.25">
      <c r="C4124" s="40"/>
      <c r="E4124" s="40"/>
      <c r="G4124" s="8"/>
      <c r="I4124" s="8"/>
      <c r="J4124" s="8"/>
      <c r="L4124" s="2"/>
    </row>
    <row r="4125" spans="3:12" s="9" customFormat="1" x14ac:dyDescent="0.25">
      <c r="C4125" s="40"/>
      <c r="E4125" s="40"/>
      <c r="G4125" s="8"/>
      <c r="I4125" s="8"/>
      <c r="J4125" s="8"/>
      <c r="L4125" s="2"/>
    </row>
    <row r="4126" spans="3:12" s="9" customFormat="1" x14ac:dyDescent="0.25">
      <c r="C4126" s="40"/>
      <c r="E4126" s="40"/>
      <c r="G4126" s="8"/>
      <c r="I4126" s="8"/>
      <c r="J4126" s="8"/>
      <c r="L4126" s="2"/>
    </row>
    <row r="4127" spans="3:12" s="9" customFormat="1" x14ac:dyDescent="0.25">
      <c r="C4127" s="40"/>
      <c r="E4127" s="40"/>
      <c r="G4127" s="8"/>
      <c r="I4127" s="8"/>
      <c r="J4127" s="8"/>
      <c r="L4127" s="2"/>
    </row>
    <row r="4128" spans="3:12" s="9" customFormat="1" x14ac:dyDescent="0.25">
      <c r="C4128" s="40"/>
      <c r="E4128" s="40"/>
      <c r="G4128" s="8"/>
      <c r="I4128" s="8"/>
      <c r="J4128" s="8"/>
      <c r="L4128" s="2"/>
    </row>
    <row r="4129" spans="3:12" s="9" customFormat="1" x14ac:dyDescent="0.25">
      <c r="C4129" s="40"/>
      <c r="E4129" s="40"/>
      <c r="G4129" s="8"/>
      <c r="I4129" s="8"/>
      <c r="J4129" s="8"/>
      <c r="L4129" s="2"/>
    </row>
    <row r="4130" spans="3:12" s="9" customFormat="1" x14ac:dyDescent="0.25">
      <c r="C4130" s="40"/>
      <c r="E4130" s="40"/>
      <c r="G4130" s="8"/>
      <c r="I4130" s="8"/>
      <c r="J4130" s="8"/>
      <c r="L4130" s="2"/>
    </row>
    <row r="4131" spans="3:12" s="9" customFormat="1" x14ac:dyDescent="0.25">
      <c r="C4131" s="40"/>
      <c r="E4131" s="40"/>
      <c r="G4131" s="8"/>
      <c r="I4131" s="8"/>
      <c r="J4131" s="8"/>
      <c r="L4131" s="2"/>
    </row>
    <row r="4132" spans="3:12" s="9" customFormat="1" x14ac:dyDescent="0.25">
      <c r="C4132" s="40"/>
      <c r="E4132" s="40"/>
      <c r="G4132" s="8"/>
      <c r="I4132" s="8"/>
      <c r="J4132" s="8"/>
      <c r="L4132" s="2"/>
    </row>
    <row r="4133" spans="3:12" s="9" customFormat="1" x14ac:dyDescent="0.25">
      <c r="C4133" s="40"/>
      <c r="E4133" s="40"/>
      <c r="G4133" s="8"/>
      <c r="I4133" s="8"/>
      <c r="J4133" s="8"/>
      <c r="L4133" s="2"/>
    </row>
    <row r="4134" spans="3:12" s="9" customFormat="1" x14ac:dyDescent="0.25">
      <c r="C4134" s="40"/>
      <c r="E4134" s="40"/>
      <c r="G4134" s="8"/>
      <c r="I4134" s="8"/>
      <c r="J4134" s="8"/>
      <c r="L4134" s="2"/>
    </row>
    <row r="4135" spans="3:12" s="9" customFormat="1" x14ac:dyDescent="0.25">
      <c r="C4135" s="40"/>
      <c r="E4135" s="40"/>
      <c r="G4135" s="8"/>
      <c r="I4135" s="8"/>
      <c r="J4135" s="8"/>
      <c r="L4135" s="2"/>
    </row>
    <row r="4136" spans="3:12" s="9" customFormat="1" x14ac:dyDescent="0.25">
      <c r="C4136" s="40"/>
      <c r="E4136" s="40"/>
      <c r="G4136" s="8"/>
      <c r="I4136" s="8"/>
      <c r="J4136" s="8"/>
      <c r="L4136" s="2"/>
    </row>
    <row r="4137" spans="3:12" s="9" customFormat="1" x14ac:dyDescent="0.25">
      <c r="C4137" s="40"/>
      <c r="E4137" s="40"/>
      <c r="G4137" s="8"/>
      <c r="I4137" s="8"/>
      <c r="J4137" s="8"/>
      <c r="L4137" s="2"/>
    </row>
    <row r="4138" spans="3:12" s="9" customFormat="1" x14ac:dyDescent="0.25">
      <c r="C4138" s="40"/>
      <c r="E4138" s="40"/>
      <c r="G4138" s="8"/>
      <c r="I4138" s="8"/>
      <c r="J4138" s="8"/>
      <c r="L4138" s="2"/>
    </row>
    <row r="4139" spans="3:12" s="9" customFormat="1" x14ac:dyDescent="0.25">
      <c r="C4139" s="40"/>
      <c r="E4139" s="40"/>
      <c r="G4139" s="8"/>
      <c r="I4139" s="8"/>
      <c r="J4139" s="8"/>
      <c r="L4139" s="2"/>
    </row>
    <row r="4140" spans="3:12" s="9" customFormat="1" x14ac:dyDescent="0.25">
      <c r="C4140" s="40"/>
      <c r="E4140" s="40"/>
      <c r="G4140" s="8"/>
      <c r="I4140" s="8"/>
      <c r="J4140" s="8"/>
      <c r="L4140" s="2"/>
    </row>
    <row r="4141" spans="3:12" s="9" customFormat="1" x14ac:dyDescent="0.25">
      <c r="C4141" s="40"/>
      <c r="E4141" s="40"/>
      <c r="G4141" s="8"/>
      <c r="I4141" s="8"/>
      <c r="J4141" s="8"/>
      <c r="L4141" s="2"/>
    </row>
    <row r="4142" spans="3:12" s="9" customFormat="1" x14ac:dyDescent="0.25">
      <c r="C4142" s="40"/>
      <c r="E4142" s="40"/>
      <c r="G4142" s="8"/>
      <c r="I4142" s="8"/>
      <c r="J4142" s="8"/>
      <c r="L4142" s="2"/>
    </row>
    <row r="4143" spans="3:12" s="9" customFormat="1" x14ac:dyDescent="0.25">
      <c r="C4143" s="40"/>
      <c r="E4143" s="40"/>
      <c r="G4143" s="8"/>
      <c r="I4143" s="8"/>
      <c r="J4143" s="8"/>
      <c r="L4143" s="2"/>
    </row>
    <row r="4144" spans="3:12" s="9" customFormat="1" x14ac:dyDescent="0.25">
      <c r="C4144" s="40"/>
      <c r="E4144" s="40"/>
      <c r="G4144" s="8"/>
      <c r="I4144" s="8"/>
      <c r="J4144" s="8"/>
      <c r="L4144" s="2"/>
    </row>
    <row r="4145" spans="3:12" s="9" customFormat="1" x14ac:dyDescent="0.25">
      <c r="C4145" s="40"/>
      <c r="E4145" s="40"/>
      <c r="G4145" s="8"/>
      <c r="I4145" s="8"/>
      <c r="J4145" s="8"/>
      <c r="L4145" s="2"/>
    </row>
    <row r="4146" spans="3:12" s="9" customFormat="1" x14ac:dyDescent="0.25">
      <c r="C4146" s="40"/>
      <c r="E4146" s="40"/>
      <c r="G4146" s="8"/>
      <c r="I4146" s="8"/>
      <c r="J4146" s="8"/>
      <c r="L4146" s="2"/>
    </row>
    <row r="4147" spans="3:12" s="9" customFormat="1" x14ac:dyDescent="0.25">
      <c r="C4147" s="40"/>
      <c r="E4147" s="40"/>
      <c r="G4147" s="8"/>
      <c r="I4147" s="8"/>
      <c r="J4147" s="8"/>
      <c r="L4147" s="2"/>
    </row>
    <row r="4148" spans="3:12" s="9" customFormat="1" x14ac:dyDescent="0.25">
      <c r="C4148" s="40"/>
      <c r="E4148" s="40"/>
      <c r="G4148" s="8"/>
      <c r="I4148" s="8"/>
      <c r="J4148" s="8"/>
      <c r="L4148" s="2"/>
    </row>
    <row r="4149" spans="3:12" s="9" customFormat="1" x14ac:dyDescent="0.25">
      <c r="C4149" s="40"/>
      <c r="E4149" s="40"/>
      <c r="G4149" s="8"/>
      <c r="I4149" s="8"/>
      <c r="J4149" s="8"/>
      <c r="L4149" s="2"/>
    </row>
    <row r="4150" spans="3:12" s="9" customFormat="1" x14ac:dyDescent="0.25">
      <c r="C4150" s="40"/>
      <c r="E4150" s="40"/>
      <c r="G4150" s="8"/>
      <c r="I4150" s="8"/>
      <c r="J4150" s="8"/>
      <c r="L4150" s="2"/>
    </row>
    <row r="4151" spans="3:12" s="9" customFormat="1" x14ac:dyDescent="0.25">
      <c r="C4151" s="40"/>
      <c r="E4151" s="40"/>
      <c r="G4151" s="8"/>
      <c r="I4151" s="8"/>
      <c r="J4151" s="8"/>
      <c r="L4151" s="2"/>
    </row>
    <row r="4152" spans="3:12" s="9" customFormat="1" x14ac:dyDescent="0.25">
      <c r="C4152" s="40"/>
      <c r="E4152" s="40"/>
      <c r="G4152" s="8"/>
      <c r="I4152" s="8"/>
      <c r="J4152" s="8"/>
      <c r="L4152" s="2"/>
    </row>
    <row r="4153" spans="3:12" s="9" customFormat="1" x14ac:dyDescent="0.25">
      <c r="C4153" s="40"/>
      <c r="E4153" s="40"/>
      <c r="G4153" s="8"/>
      <c r="I4153" s="8"/>
      <c r="J4153" s="8"/>
      <c r="L4153" s="2"/>
    </row>
    <row r="4154" spans="3:12" s="9" customFormat="1" x14ac:dyDescent="0.25">
      <c r="C4154" s="40"/>
      <c r="E4154" s="40"/>
      <c r="G4154" s="8"/>
      <c r="I4154" s="8"/>
      <c r="J4154" s="8"/>
      <c r="L4154" s="2"/>
    </row>
    <row r="4155" spans="3:12" s="9" customFormat="1" x14ac:dyDescent="0.25">
      <c r="C4155" s="40"/>
      <c r="E4155" s="40"/>
      <c r="G4155" s="8"/>
      <c r="I4155" s="8"/>
      <c r="J4155" s="8"/>
      <c r="L4155" s="2"/>
    </row>
    <row r="4156" spans="3:12" s="9" customFormat="1" x14ac:dyDescent="0.25">
      <c r="C4156" s="40"/>
      <c r="E4156" s="40"/>
      <c r="G4156" s="8"/>
      <c r="I4156" s="8"/>
      <c r="J4156" s="8"/>
      <c r="L4156" s="2"/>
    </row>
    <row r="4157" spans="3:12" s="9" customFormat="1" x14ac:dyDescent="0.25">
      <c r="C4157" s="40"/>
      <c r="E4157" s="40"/>
      <c r="G4157" s="8"/>
      <c r="I4157" s="8"/>
      <c r="J4157" s="8"/>
      <c r="L4157" s="2"/>
    </row>
    <row r="4158" spans="3:12" s="9" customFormat="1" x14ac:dyDescent="0.25">
      <c r="C4158" s="40"/>
      <c r="E4158" s="40"/>
      <c r="G4158" s="8"/>
      <c r="I4158" s="8"/>
      <c r="J4158" s="8"/>
      <c r="L4158" s="2"/>
    </row>
    <row r="4159" spans="3:12" s="9" customFormat="1" x14ac:dyDescent="0.25">
      <c r="C4159" s="40"/>
      <c r="E4159" s="40"/>
      <c r="G4159" s="8"/>
      <c r="I4159" s="8"/>
      <c r="J4159" s="8"/>
      <c r="L4159" s="2"/>
    </row>
    <row r="4160" spans="3:12" s="9" customFormat="1" x14ac:dyDescent="0.25">
      <c r="C4160" s="40"/>
      <c r="E4160" s="40"/>
      <c r="G4160" s="8"/>
      <c r="I4160" s="8"/>
      <c r="J4160" s="8"/>
      <c r="L4160" s="2"/>
    </row>
    <row r="4161" spans="3:12" s="9" customFormat="1" x14ac:dyDescent="0.25">
      <c r="C4161" s="40"/>
      <c r="E4161" s="40"/>
      <c r="G4161" s="8"/>
      <c r="I4161" s="8"/>
      <c r="J4161" s="8"/>
      <c r="L4161" s="2"/>
    </row>
    <row r="4162" spans="3:12" s="9" customFormat="1" x14ac:dyDescent="0.25">
      <c r="C4162" s="40"/>
      <c r="E4162" s="40"/>
      <c r="G4162" s="8"/>
      <c r="I4162" s="8"/>
      <c r="J4162" s="8"/>
      <c r="L4162" s="2"/>
    </row>
    <row r="4163" spans="3:12" s="9" customFormat="1" x14ac:dyDescent="0.25">
      <c r="C4163" s="40"/>
      <c r="E4163" s="40"/>
      <c r="G4163" s="8"/>
      <c r="I4163" s="8"/>
      <c r="J4163" s="8"/>
      <c r="L4163" s="2"/>
    </row>
    <row r="4164" spans="3:12" s="9" customFormat="1" x14ac:dyDescent="0.25">
      <c r="C4164" s="40"/>
      <c r="E4164" s="40"/>
      <c r="G4164" s="8"/>
      <c r="I4164" s="8"/>
      <c r="J4164" s="8"/>
      <c r="L4164" s="2"/>
    </row>
    <row r="4165" spans="3:12" s="9" customFormat="1" x14ac:dyDescent="0.25">
      <c r="C4165" s="40"/>
      <c r="E4165" s="40"/>
      <c r="G4165" s="8"/>
      <c r="I4165" s="8"/>
      <c r="J4165" s="8"/>
      <c r="L4165" s="2"/>
    </row>
    <row r="4166" spans="3:12" s="9" customFormat="1" x14ac:dyDescent="0.25">
      <c r="C4166" s="40"/>
      <c r="E4166" s="40"/>
      <c r="G4166" s="8"/>
      <c r="I4166" s="8"/>
      <c r="J4166" s="8"/>
      <c r="L4166" s="2"/>
    </row>
    <row r="4167" spans="3:12" s="9" customFormat="1" x14ac:dyDescent="0.25">
      <c r="C4167" s="40"/>
      <c r="E4167" s="40"/>
      <c r="G4167" s="8"/>
      <c r="I4167" s="8"/>
      <c r="J4167" s="8"/>
      <c r="L4167" s="2"/>
    </row>
    <row r="4168" spans="3:12" s="9" customFormat="1" x14ac:dyDescent="0.25">
      <c r="C4168" s="40"/>
      <c r="E4168" s="40"/>
      <c r="G4168" s="8"/>
      <c r="I4168" s="8"/>
      <c r="J4168" s="8"/>
      <c r="L4168" s="2"/>
    </row>
    <row r="4169" spans="3:12" s="9" customFormat="1" x14ac:dyDescent="0.25">
      <c r="C4169" s="40"/>
      <c r="E4169" s="40"/>
      <c r="G4169" s="8"/>
      <c r="I4169" s="8"/>
      <c r="J4169" s="8"/>
      <c r="L4169" s="2"/>
    </row>
    <row r="4170" spans="3:12" s="9" customFormat="1" x14ac:dyDescent="0.25">
      <c r="C4170" s="40"/>
      <c r="E4170" s="40"/>
      <c r="G4170" s="8"/>
      <c r="I4170" s="8"/>
      <c r="J4170" s="8"/>
      <c r="L4170" s="2"/>
    </row>
    <row r="4171" spans="3:12" s="9" customFormat="1" x14ac:dyDescent="0.25">
      <c r="C4171" s="40"/>
      <c r="E4171" s="40"/>
      <c r="G4171" s="8"/>
      <c r="I4171" s="8"/>
      <c r="J4171" s="8"/>
      <c r="L4171" s="2"/>
    </row>
    <row r="4172" spans="3:12" s="9" customFormat="1" x14ac:dyDescent="0.25">
      <c r="C4172" s="40"/>
      <c r="E4172" s="40"/>
      <c r="G4172" s="8"/>
      <c r="I4172" s="8"/>
      <c r="J4172" s="8"/>
      <c r="L4172" s="2"/>
    </row>
    <row r="4173" spans="3:12" s="9" customFormat="1" x14ac:dyDescent="0.25">
      <c r="C4173" s="40"/>
      <c r="E4173" s="40"/>
      <c r="G4173" s="8"/>
      <c r="I4173" s="8"/>
      <c r="J4173" s="8"/>
      <c r="L4173" s="2"/>
    </row>
    <row r="4174" spans="3:12" s="9" customFormat="1" x14ac:dyDescent="0.25">
      <c r="C4174" s="40"/>
      <c r="E4174" s="40"/>
      <c r="G4174" s="8"/>
      <c r="I4174" s="8"/>
      <c r="J4174" s="8"/>
      <c r="L4174" s="2"/>
    </row>
    <row r="4175" spans="3:12" s="9" customFormat="1" x14ac:dyDescent="0.25">
      <c r="C4175" s="40"/>
      <c r="E4175" s="40"/>
      <c r="G4175" s="8"/>
      <c r="I4175" s="8"/>
      <c r="J4175" s="8"/>
      <c r="L4175" s="2"/>
    </row>
    <row r="4176" spans="3:12" s="9" customFormat="1" x14ac:dyDescent="0.25">
      <c r="C4176" s="40"/>
      <c r="E4176" s="40"/>
      <c r="G4176" s="8"/>
      <c r="I4176" s="8"/>
      <c r="J4176" s="8"/>
      <c r="L4176" s="2"/>
    </row>
    <row r="4177" spans="3:12" s="9" customFormat="1" x14ac:dyDescent="0.25">
      <c r="C4177" s="40"/>
      <c r="E4177" s="40"/>
      <c r="G4177" s="8"/>
      <c r="I4177" s="8"/>
      <c r="J4177" s="8"/>
      <c r="L4177" s="2"/>
    </row>
    <row r="4178" spans="3:12" s="9" customFormat="1" x14ac:dyDescent="0.25">
      <c r="C4178" s="40"/>
      <c r="E4178" s="40"/>
      <c r="G4178" s="8"/>
      <c r="I4178" s="8"/>
      <c r="J4178" s="8"/>
      <c r="L4178" s="2"/>
    </row>
    <row r="4179" spans="3:12" s="9" customFormat="1" x14ac:dyDescent="0.25">
      <c r="C4179" s="40"/>
      <c r="E4179" s="40"/>
      <c r="G4179" s="8"/>
      <c r="I4179" s="8"/>
      <c r="J4179" s="8"/>
      <c r="L4179" s="2"/>
    </row>
    <row r="4180" spans="3:12" s="9" customFormat="1" x14ac:dyDescent="0.25">
      <c r="C4180" s="40"/>
      <c r="E4180" s="40"/>
      <c r="G4180" s="8"/>
      <c r="I4180" s="8"/>
      <c r="J4180" s="8"/>
      <c r="L4180" s="2"/>
    </row>
    <row r="4181" spans="3:12" s="9" customFormat="1" x14ac:dyDescent="0.25">
      <c r="C4181" s="40"/>
      <c r="E4181" s="40"/>
      <c r="G4181" s="8"/>
      <c r="I4181" s="8"/>
      <c r="J4181" s="8"/>
      <c r="L4181" s="2"/>
    </row>
    <row r="4182" spans="3:12" s="9" customFormat="1" x14ac:dyDescent="0.25">
      <c r="C4182" s="40"/>
      <c r="E4182" s="40"/>
      <c r="G4182" s="8"/>
      <c r="I4182" s="8"/>
      <c r="J4182" s="8"/>
      <c r="L4182" s="2"/>
    </row>
    <row r="4183" spans="3:12" s="9" customFormat="1" x14ac:dyDescent="0.25">
      <c r="C4183" s="40"/>
      <c r="E4183" s="40"/>
      <c r="G4183" s="8"/>
      <c r="I4183" s="8"/>
      <c r="J4183" s="8"/>
      <c r="L4183" s="2"/>
    </row>
    <row r="4184" spans="3:12" s="9" customFormat="1" x14ac:dyDescent="0.25">
      <c r="C4184" s="40"/>
      <c r="E4184" s="40"/>
      <c r="G4184" s="8"/>
      <c r="I4184" s="8"/>
      <c r="J4184" s="8"/>
      <c r="L4184" s="2"/>
    </row>
    <row r="4185" spans="3:12" s="9" customFormat="1" x14ac:dyDescent="0.25">
      <c r="C4185" s="40"/>
      <c r="E4185" s="40"/>
      <c r="G4185" s="8"/>
      <c r="I4185" s="8"/>
      <c r="J4185" s="8"/>
      <c r="L4185" s="2"/>
    </row>
    <row r="4186" spans="3:12" s="9" customFormat="1" x14ac:dyDescent="0.25">
      <c r="C4186" s="40"/>
      <c r="E4186" s="40"/>
      <c r="G4186" s="8"/>
      <c r="I4186" s="8"/>
      <c r="J4186" s="8"/>
      <c r="L4186" s="2"/>
    </row>
    <row r="4187" spans="3:12" s="9" customFormat="1" x14ac:dyDescent="0.25">
      <c r="C4187" s="40"/>
      <c r="E4187" s="40"/>
      <c r="G4187" s="8"/>
      <c r="I4187" s="8"/>
      <c r="J4187" s="8"/>
      <c r="L4187" s="2"/>
    </row>
    <row r="4188" spans="3:12" s="9" customFormat="1" x14ac:dyDescent="0.25">
      <c r="C4188" s="40"/>
      <c r="E4188" s="40"/>
      <c r="G4188" s="8"/>
      <c r="I4188" s="8"/>
      <c r="J4188" s="8"/>
      <c r="L4188" s="2"/>
    </row>
    <row r="4189" spans="3:12" s="9" customFormat="1" x14ac:dyDescent="0.25">
      <c r="C4189" s="40"/>
      <c r="E4189" s="40"/>
      <c r="G4189" s="8"/>
      <c r="I4189" s="8"/>
      <c r="J4189" s="8"/>
      <c r="L4189" s="2"/>
    </row>
    <row r="4190" spans="3:12" s="9" customFormat="1" x14ac:dyDescent="0.25">
      <c r="C4190" s="40"/>
      <c r="E4190" s="40"/>
      <c r="G4190" s="8"/>
      <c r="I4190" s="8"/>
      <c r="J4190" s="8"/>
      <c r="L4190" s="2"/>
    </row>
    <row r="4191" spans="3:12" s="9" customFormat="1" x14ac:dyDescent="0.25">
      <c r="C4191" s="40"/>
      <c r="E4191" s="40"/>
      <c r="G4191" s="8"/>
      <c r="I4191" s="8"/>
      <c r="J4191" s="8"/>
      <c r="L4191" s="2"/>
    </row>
    <row r="4192" spans="3:12" s="9" customFormat="1" x14ac:dyDescent="0.25">
      <c r="C4192" s="40"/>
      <c r="E4192" s="40"/>
      <c r="G4192" s="8"/>
      <c r="I4192" s="8"/>
      <c r="J4192" s="8"/>
      <c r="L4192" s="2"/>
    </row>
    <row r="4193" spans="3:12" s="9" customFormat="1" x14ac:dyDescent="0.25">
      <c r="C4193" s="40"/>
      <c r="E4193" s="40"/>
      <c r="G4193" s="8"/>
      <c r="I4193" s="8"/>
      <c r="J4193" s="8"/>
      <c r="L4193" s="2"/>
    </row>
    <row r="4194" spans="3:12" s="9" customFormat="1" x14ac:dyDescent="0.25">
      <c r="C4194" s="40"/>
      <c r="E4194" s="40"/>
      <c r="G4194" s="8"/>
      <c r="I4194" s="8"/>
      <c r="J4194" s="8"/>
      <c r="L4194" s="2"/>
    </row>
    <row r="4195" spans="3:12" s="9" customFormat="1" x14ac:dyDescent="0.25">
      <c r="C4195" s="40"/>
      <c r="E4195" s="40"/>
      <c r="G4195" s="8"/>
      <c r="I4195" s="8"/>
      <c r="J4195" s="8"/>
      <c r="L4195" s="2"/>
    </row>
    <row r="4196" spans="3:12" s="9" customFormat="1" x14ac:dyDescent="0.25">
      <c r="C4196" s="40"/>
      <c r="E4196" s="40"/>
      <c r="G4196" s="8"/>
      <c r="I4196" s="8"/>
      <c r="J4196" s="8"/>
      <c r="L4196" s="2"/>
    </row>
    <row r="4197" spans="3:12" s="9" customFormat="1" x14ac:dyDescent="0.25">
      <c r="C4197" s="40"/>
      <c r="E4197" s="40"/>
      <c r="G4197" s="8"/>
      <c r="I4197" s="8"/>
      <c r="J4197" s="8"/>
      <c r="L4197" s="2"/>
    </row>
    <row r="4198" spans="3:12" s="9" customFormat="1" x14ac:dyDescent="0.25">
      <c r="C4198" s="40"/>
      <c r="E4198" s="40"/>
      <c r="G4198" s="8"/>
      <c r="I4198" s="8"/>
      <c r="J4198" s="8"/>
      <c r="L4198" s="2"/>
    </row>
    <row r="4199" spans="3:12" s="9" customFormat="1" x14ac:dyDescent="0.25">
      <c r="C4199" s="40"/>
      <c r="E4199" s="40"/>
      <c r="G4199" s="8"/>
      <c r="I4199" s="8"/>
      <c r="J4199" s="8"/>
      <c r="L4199" s="2"/>
    </row>
    <row r="4200" spans="3:12" s="9" customFormat="1" x14ac:dyDescent="0.25">
      <c r="C4200" s="40"/>
      <c r="E4200" s="40"/>
      <c r="G4200" s="8"/>
      <c r="I4200" s="8"/>
      <c r="J4200" s="8"/>
      <c r="L4200" s="2"/>
    </row>
    <row r="4201" spans="3:12" s="9" customFormat="1" x14ac:dyDescent="0.25">
      <c r="C4201" s="40"/>
      <c r="E4201" s="40"/>
      <c r="G4201" s="8"/>
      <c r="I4201" s="8"/>
      <c r="J4201" s="8"/>
      <c r="L4201" s="2"/>
    </row>
    <row r="4202" spans="3:12" s="9" customFormat="1" x14ac:dyDescent="0.25">
      <c r="C4202" s="40"/>
      <c r="E4202" s="40"/>
      <c r="G4202" s="8"/>
      <c r="I4202" s="8"/>
      <c r="J4202" s="8"/>
      <c r="L4202" s="2"/>
    </row>
    <row r="4203" spans="3:12" s="9" customFormat="1" x14ac:dyDescent="0.25">
      <c r="C4203" s="40"/>
      <c r="E4203" s="40"/>
      <c r="G4203" s="8"/>
      <c r="I4203" s="8"/>
      <c r="J4203" s="8"/>
      <c r="L4203" s="2"/>
    </row>
    <row r="4204" spans="3:12" s="9" customFormat="1" x14ac:dyDescent="0.25">
      <c r="C4204" s="40"/>
      <c r="E4204" s="40"/>
      <c r="G4204" s="8"/>
      <c r="I4204" s="8"/>
      <c r="J4204" s="8"/>
      <c r="L4204" s="2"/>
    </row>
    <row r="4205" spans="3:12" s="9" customFormat="1" x14ac:dyDescent="0.25">
      <c r="C4205" s="40"/>
      <c r="E4205" s="40"/>
      <c r="G4205" s="8"/>
      <c r="I4205" s="8"/>
      <c r="J4205" s="8"/>
      <c r="L4205" s="2"/>
    </row>
    <row r="4206" spans="3:12" s="9" customFormat="1" x14ac:dyDescent="0.25">
      <c r="C4206" s="40"/>
      <c r="E4206" s="40"/>
      <c r="G4206" s="8"/>
      <c r="I4206" s="8"/>
      <c r="J4206" s="8"/>
      <c r="L4206" s="2"/>
    </row>
    <row r="4207" spans="3:12" s="9" customFormat="1" x14ac:dyDescent="0.25">
      <c r="C4207" s="40"/>
      <c r="E4207" s="40"/>
      <c r="G4207" s="8"/>
      <c r="I4207" s="8"/>
      <c r="J4207" s="8"/>
      <c r="L4207" s="2"/>
    </row>
    <row r="4208" spans="3:12" s="9" customFormat="1" x14ac:dyDescent="0.25">
      <c r="C4208" s="40"/>
      <c r="E4208" s="40"/>
      <c r="G4208" s="8"/>
      <c r="I4208" s="8"/>
      <c r="J4208" s="8"/>
      <c r="L4208" s="2"/>
    </row>
    <row r="4209" spans="3:12" s="9" customFormat="1" x14ac:dyDescent="0.25">
      <c r="C4209" s="40"/>
      <c r="E4209" s="40"/>
      <c r="G4209" s="8"/>
      <c r="I4209" s="8"/>
      <c r="J4209" s="8"/>
      <c r="L4209" s="2"/>
    </row>
    <row r="4210" spans="3:12" s="9" customFormat="1" x14ac:dyDescent="0.25">
      <c r="C4210" s="40"/>
      <c r="E4210" s="40"/>
      <c r="G4210" s="8"/>
      <c r="I4210" s="8"/>
      <c r="J4210" s="8"/>
      <c r="L4210" s="2"/>
    </row>
    <row r="4211" spans="3:12" s="9" customFormat="1" x14ac:dyDescent="0.25">
      <c r="C4211" s="40"/>
      <c r="E4211" s="40"/>
      <c r="G4211" s="8"/>
      <c r="I4211" s="8"/>
      <c r="J4211" s="8"/>
      <c r="L4211" s="2"/>
    </row>
    <row r="4212" spans="3:12" s="9" customFormat="1" x14ac:dyDescent="0.25">
      <c r="C4212" s="40"/>
      <c r="E4212" s="40"/>
      <c r="G4212" s="8"/>
      <c r="I4212" s="8"/>
      <c r="J4212" s="8"/>
      <c r="L4212" s="2"/>
    </row>
    <row r="4213" spans="3:12" s="9" customFormat="1" x14ac:dyDescent="0.25">
      <c r="C4213" s="40"/>
      <c r="E4213" s="40"/>
      <c r="G4213" s="8"/>
      <c r="I4213" s="8"/>
      <c r="J4213" s="8"/>
      <c r="L4213" s="2"/>
    </row>
    <row r="4214" spans="3:12" s="9" customFormat="1" x14ac:dyDescent="0.25">
      <c r="C4214" s="40"/>
      <c r="E4214" s="40"/>
      <c r="G4214" s="8"/>
      <c r="I4214" s="8"/>
      <c r="J4214" s="8"/>
      <c r="L4214" s="2"/>
    </row>
    <row r="4215" spans="3:12" s="9" customFormat="1" x14ac:dyDescent="0.25">
      <c r="C4215" s="40"/>
      <c r="E4215" s="40"/>
      <c r="G4215" s="8"/>
      <c r="I4215" s="8"/>
      <c r="J4215" s="8"/>
      <c r="L4215" s="2"/>
    </row>
    <row r="4216" spans="3:12" s="9" customFormat="1" x14ac:dyDescent="0.25">
      <c r="C4216" s="40"/>
      <c r="E4216" s="40"/>
      <c r="G4216" s="8"/>
      <c r="I4216" s="8"/>
      <c r="J4216" s="8"/>
      <c r="L4216" s="2"/>
    </row>
    <row r="4217" spans="3:12" s="9" customFormat="1" x14ac:dyDescent="0.25">
      <c r="C4217" s="40"/>
      <c r="E4217" s="40"/>
      <c r="G4217" s="8"/>
      <c r="I4217" s="8"/>
      <c r="J4217" s="8"/>
      <c r="L4217" s="2"/>
    </row>
    <row r="4218" spans="3:12" s="9" customFormat="1" x14ac:dyDescent="0.25">
      <c r="C4218" s="40"/>
      <c r="E4218" s="40"/>
      <c r="G4218" s="8"/>
      <c r="I4218" s="8"/>
      <c r="J4218" s="8"/>
      <c r="L4218" s="2"/>
    </row>
    <row r="4219" spans="3:12" s="9" customFormat="1" x14ac:dyDescent="0.25">
      <c r="C4219" s="40"/>
      <c r="E4219" s="40"/>
      <c r="G4219" s="8"/>
      <c r="I4219" s="8"/>
      <c r="J4219" s="8"/>
      <c r="L4219" s="2"/>
    </row>
    <row r="4220" spans="3:12" s="9" customFormat="1" x14ac:dyDescent="0.25">
      <c r="C4220" s="40"/>
      <c r="E4220" s="40"/>
      <c r="G4220" s="8"/>
      <c r="I4220" s="8"/>
      <c r="J4220" s="8"/>
      <c r="L4220" s="2"/>
    </row>
    <row r="4221" spans="3:12" s="9" customFormat="1" x14ac:dyDescent="0.25">
      <c r="C4221" s="40"/>
      <c r="E4221" s="40"/>
      <c r="G4221" s="8"/>
      <c r="I4221" s="8"/>
      <c r="J4221" s="8"/>
      <c r="L4221" s="2"/>
    </row>
    <row r="4222" spans="3:12" s="9" customFormat="1" x14ac:dyDescent="0.25">
      <c r="C4222" s="40"/>
      <c r="E4222" s="40"/>
      <c r="G4222" s="8"/>
      <c r="I4222" s="8"/>
      <c r="J4222" s="8"/>
      <c r="L4222" s="2"/>
    </row>
    <row r="4223" spans="3:12" s="9" customFormat="1" x14ac:dyDescent="0.25">
      <c r="C4223" s="40"/>
      <c r="E4223" s="40"/>
      <c r="G4223" s="8"/>
      <c r="I4223" s="8"/>
      <c r="J4223" s="8"/>
      <c r="L4223" s="2"/>
    </row>
    <row r="4224" spans="3:12" s="9" customFormat="1" x14ac:dyDescent="0.25">
      <c r="C4224" s="40"/>
      <c r="E4224" s="40"/>
      <c r="G4224" s="8"/>
      <c r="I4224" s="8"/>
      <c r="J4224" s="8"/>
      <c r="L4224" s="2"/>
    </row>
    <row r="4225" spans="3:12" s="9" customFormat="1" x14ac:dyDescent="0.25">
      <c r="C4225" s="40"/>
      <c r="E4225" s="40"/>
      <c r="G4225" s="8"/>
      <c r="I4225" s="8"/>
      <c r="J4225" s="8"/>
      <c r="L4225" s="2"/>
    </row>
    <row r="4226" spans="3:12" s="9" customFormat="1" x14ac:dyDescent="0.25">
      <c r="C4226" s="40"/>
      <c r="E4226" s="40"/>
      <c r="G4226" s="8"/>
      <c r="I4226" s="8"/>
      <c r="J4226" s="8"/>
      <c r="L4226" s="2"/>
    </row>
    <row r="4227" spans="3:12" s="9" customFormat="1" x14ac:dyDescent="0.25">
      <c r="C4227" s="40"/>
      <c r="E4227" s="40"/>
      <c r="G4227" s="8"/>
      <c r="I4227" s="8"/>
      <c r="J4227" s="8"/>
      <c r="L4227" s="2"/>
    </row>
    <row r="4228" spans="3:12" s="9" customFormat="1" x14ac:dyDescent="0.25">
      <c r="C4228" s="40"/>
      <c r="E4228" s="40"/>
      <c r="G4228" s="8"/>
      <c r="I4228" s="8"/>
      <c r="J4228" s="8"/>
      <c r="L4228" s="2"/>
    </row>
    <row r="4229" spans="3:12" s="9" customFormat="1" x14ac:dyDescent="0.25">
      <c r="C4229" s="40"/>
      <c r="E4229" s="40"/>
      <c r="G4229" s="8"/>
      <c r="I4229" s="8"/>
      <c r="J4229" s="8"/>
      <c r="L4229" s="2"/>
    </row>
    <row r="4230" spans="3:12" s="9" customFormat="1" x14ac:dyDescent="0.25">
      <c r="C4230" s="40"/>
      <c r="E4230" s="40"/>
      <c r="G4230" s="8"/>
      <c r="I4230" s="8"/>
      <c r="J4230" s="8"/>
      <c r="L4230" s="2"/>
    </row>
    <row r="4231" spans="3:12" s="9" customFormat="1" x14ac:dyDescent="0.25">
      <c r="C4231" s="40"/>
      <c r="E4231" s="40"/>
      <c r="G4231" s="8"/>
      <c r="I4231" s="8"/>
      <c r="J4231" s="8"/>
      <c r="L4231" s="2"/>
    </row>
    <row r="4232" spans="3:12" s="9" customFormat="1" x14ac:dyDescent="0.25">
      <c r="C4232" s="40"/>
      <c r="E4232" s="40"/>
      <c r="G4232" s="8"/>
      <c r="I4232" s="8"/>
      <c r="J4232" s="8"/>
      <c r="L4232" s="2"/>
    </row>
    <row r="4233" spans="3:12" s="9" customFormat="1" x14ac:dyDescent="0.25">
      <c r="C4233" s="40"/>
      <c r="E4233" s="40"/>
      <c r="G4233" s="8"/>
      <c r="I4233" s="8"/>
      <c r="J4233" s="8"/>
      <c r="L4233" s="2"/>
    </row>
    <row r="4234" spans="3:12" s="9" customFormat="1" x14ac:dyDescent="0.25">
      <c r="C4234" s="40"/>
      <c r="E4234" s="40"/>
      <c r="G4234" s="8"/>
      <c r="I4234" s="8"/>
      <c r="J4234" s="8"/>
      <c r="L4234" s="2"/>
    </row>
    <row r="4235" spans="3:12" s="9" customFormat="1" x14ac:dyDescent="0.25">
      <c r="C4235" s="40"/>
      <c r="E4235" s="40"/>
      <c r="G4235" s="8"/>
      <c r="I4235" s="8"/>
      <c r="J4235" s="8"/>
      <c r="L4235" s="2"/>
    </row>
    <row r="4236" spans="3:12" s="9" customFormat="1" x14ac:dyDescent="0.25">
      <c r="C4236" s="40"/>
      <c r="E4236" s="40"/>
      <c r="G4236" s="8"/>
      <c r="I4236" s="8"/>
      <c r="J4236" s="8"/>
      <c r="L4236" s="2"/>
    </row>
    <row r="4237" spans="3:12" s="9" customFormat="1" x14ac:dyDescent="0.25">
      <c r="C4237" s="40"/>
      <c r="E4237" s="40"/>
      <c r="G4237" s="8"/>
      <c r="I4237" s="8"/>
      <c r="J4237" s="8"/>
      <c r="L4237" s="2"/>
    </row>
    <row r="4238" spans="3:12" s="9" customFormat="1" x14ac:dyDescent="0.25">
      <c r="C4238" s="40"/>
      <c r="E4238" s="40"/>
      <c r="G4238" s="8"/>
      <c r="I4238" s="8"/>
      <c r="J4238" s="8"/>
      <c r="L4238" s="2"/>
    </row>
    <row r="4239" spans="3:12" s="9" customFormat="1" x14ac:dyDescent="0.25">
      <c r="C4239" s="40"/>
      <c r="E4239" s="40"/>
      <c r="G4239" s="8"/>
      <c r="I4239" s="8"/>
      <c r="J4239" s="8"/>
      <c r="L4239" s="2"/>
    </row>
    <row r="4240" spans="3:12" s="9" customFormat="1" x14ac:dyDescent="0.25">
      <c r="C4240" s="40"/>
      <c r="E4240" s="40"/>
      <c r="G4240" s="8"/>
      <c r="I4240" s="8"/>
      <c r="J4240" s="8"/>
      <c r="L4240" s="2"/>
    </row>
    <row r="4241" spans="3:12" s="9" customFormat="1" x14ac:dyDescent="0.25">
      <c r="C4241" s="40"/>
      <c r="E4241" s="40"/>
      <c r="G4241" s="8"/>
      <c r="I4241" s="8"/>
      <c r="J4241" s="8"/>
      <c r="L4241" s="2"/>
    </row>
    <row r="4242" spans="3:12" s="9" customFormat="1" x14ac:dyDescent="0.25">
      <c r="C4242" s="40"/>
      <c r="E4242" s="40"/>
      <c r="G4242" s="8"/>
      <c r="I4242" s="8"/>
      <c r="J4242" s="8"/>
      <c r="L4242" s="2"/>
    </row>
    <row r="4243" spans="3:12" s="9" customFormat="1" x14ac:dyDescent="0.25">
      <c r="C4243" s="40"/>
      <c r="E4243" s="40"/>
      <c r="G4243" s="8"/>
      <c r="I4243" s="8"/>
      <c r="J4243" s="8"/>
      <c r="L4243" s="2"/>
    </row>
    <row r="4244" spans="3:12" s="9" customFormat="1" x14ac:dyDescent="0.25">
      <c r="C4244" s="40"/>
      <c r="E4244" s="40"/>
      <c r="G4244" s="8"/>
      <c r="I4244" s="8"/>
      <c r="J4244" s="8"/>
      <c r="L4244" s="2"/>
    </row>
    <row r="4245" spans="3:12" s="9" customFormat="1" x14ac:dyDescent="0.25">
      <c r="C4245" s="40"/>
      <c r="E4245" s="40"/>
      <c r="G4245" s="8"/>
      <c r="I4245" s="8"/>
      <c r="J4245" s="8"/>
      <c r="L4245" s="2"/>
    </row>
    <row r="4246" spans="3:12" s="9" customFormat="1" x14ac:dyDescent="0.25">
      <c r="C4246" s="40"/>
      <c r="E4246" s="40"/>
      <c r="G4246" s="8"/>
      <c r="I4246" s="8"/>
      <c r="J4246" s="8"/>
      <c r="L4246" s="2"/>
    </row>
    <row r="4247" spans="3:12" s="9" customFormat="1" x14ac:dyDescent="0.25">
      <c r="C4247" s="40"/>
      <c r="E4247" s="40"/>
      <c r="G4247" s="8"/>
      <c r="I4247" s="8"/>
      <c r="J4247" s="8"/>
      <c r="L4247" s="2"/>
    </row>
    <row r="4248" spans="3:12" s="9" customFormat="1" x14ac:dyDescent="0.25">
      <c r="C4248" s="40"/>
      <c r="E4248" s="40"/>
      <c r="G4248" s="8"/>
      <c r="I4248" s="8"/>
      <c r="J4248" s="8"/>
      <c r="L4248" s="2"/>
    </row>
    <row r="4249" spans="3:12" s="9" customFormat="1" x14ac:dyDescent="0.25">
      <c r="C4249" s="40"/>
      <c r="E4249" s="40"/>
      <c r="G4249" s="8"/>
      <c r="I4249" s="8"/>
      <c r="J4249" s="8"/>
      <c r="L4249" s="2"/>
    </row>
    <row r="4250" spans="3:12" s="9" customFormat="1" x14ac:dyDescent="0.25">
      <c r="C4250" s="40"/>
      <c r="E4250" s="40"/>
      <c r="G4250" s="8"/>
      <c r="I4250" s="8"/>
      <c r="J4250" s="8"/>
      <c r="L4250" s="2"/>
    </row>
    <row r="4251" spans="3:12" s="9" customFormat="1" x14ac:dyDescent="0.25">
      <c r="C4251" s="40"/>
      <c r="E4251" s="40"/>
      <c r="G4251" s="8"/>
      <c r="I4251" s="8"/>
      <c r="J4251" s="8"/>
      <c r="L4251" s="2"/>
    </row>
    <row r="4252" spans="3:12" s="9" customFormat="1" x14ac:dyDescent="0.25">
      <c r="C4252" s="40"/>
      <c r="E4252" s="40"/>
      <c r="G4252" s="8"/>
      <c r="I4252" s="8"/>
      <c r="J4252" s="8"/>
      <c r="L4252" s="2"/>
    </row>
    <row r="4253" spans="3:12" s="9" customFormat="1" x14ac:dyDescent="0.25">
      <c r="C4253" s="40"/>
      <c r="E4253" s="40"/>
      <c r="G4253" s="8"/>
      <c r="I4253" s="8"/>
      <c r="J4253" s="8"/>
      <c r="L4253" s="2"/>
    </row>
    <row r="4254" spans="3:12" s="9" customFormat="1" x14ac:dyDescent="0.25">
      <c r="C4254" s="40"/>
      <c r="E4254" s="40"/>
      <c r="G4254" s="8"/>
      <c r="I4254" s="8"/>
      <c r="J4254" s="8"/>
      <c r="L4254" s="2"/>
    </row>
    <row r="4255" spans="3:12" s="9" customFormat="1" x14ac:dyDescent="0.25">
      <c r="C4255" s="40"/>
      <c r="E4255" s="40"/>
      <c r="G4255" s="8"/>
      <c r="I4255" s="8"/>
      <c r="J4255" s="8"/>
      <c r="L4255" s="2"/>
    </row>
    <row r="4256" spans="3:12" s="9" customFormat="1" x14ac:dyDescent="0.25">
      <c r="C4256" s="40"/>
      <c r="E4256" s="40"/>
      <c r="G4256" s="8"/>
      <c r="I4256" s="8"/>
      <c r="J4256" s="8"/>
      <c r="L4256" s="2"/>
    </row>
    <row r="4257" spans="3:12" s="9" customFormat="1" x14ac:dyDescent="0.25">
      <c r="C4257" s="40"/>
      <c r="E4257" s="40"/>
      <c r="G4257" s="8"/>
      <c r="I4257" s="8"/>
      <c r="J4257" s="8"/>
      <c r="L4257" s="2"/>
    </row>
    <row r="4258" spans="3:12" s="9" customFormat="1" x14ac:dyDescent="0.25">
      <c r="C4258" s="40"/>
      <c r="E4258" s="40"/>
      <c r="G4258" s="8"/>
      <c r="I4258" s="8"/>
      <c r="J4258" s="8"/>
      <c r="L4258" s="2"/>
    </row>
    <row r="4259" spans="3:12" s="9" customFormat="1" x14ac:dyDescent="0.25">
      <c r="C4259" s="40"/>
      <c r="E4259" s="40"/>
      <c r="G4259" s="8"/>
      <c r="I4259" s="8"/>
      <c r="J4259" s="8"/>
      <c r="L4259" s="2"/>
    </row>
    <row r="4260" spans="3:12" s="9" customFormat="1" x14ac:dyDescent="0.25">
      <c r="C4260" s="40"/>
      <c r="E4260" s="40"/>
      <c r="G4260" s="8"/>
      <c r="I4260" s="8"/>
      <c r="J4260" s="8"/>
      <c r="L4260" s="2"/>
    </row>
    <row r="4261" spans="3:12" s="9" customFormat="1" x14ac:dyDescent="0.25">
      <c r="C4261" s="40"/>
      <c r="E4261" s="40"/>
      <c r="G4261" s="8"/>
      <c r="I4261" s="8"/>
      <c r="J4261" s="8"/>
      <c r="L4261" s="2"/>
    </row>
    <row r="4262" spans="3:12" s="9" customFormat="1" x14ac:dyDescent="0.25">
      <c r="C4262" s="40"/>
      <c r="E4262" s="40"/>
      <c r="G4262" s="8"/>
      <c r="I4262" s="8"/>
      <c r="J4262" s="8"/>
      <c r="L4262" s="2"/>
    </row>
    <row r="4263" spans="3:12" s="9" customFormat="1" x14ac:dyDescent="0.25">
      <c r="C4263" s="40"/>
      <c r="E4263" s="40"/>
      <c r="G4263" s="8"/>
      <c r="I4263" s="8"/>
      <c r="J4263" s="8"/>
      <c r="L4263" s="2"/>
    </row>
    <row r="4264" spans="3:12" s="9" customFormat="1" x14ac:dyDescent="0.25">
      <c r="C4264" s="40"/>
      <c r="E4264" s="40"/>
      <c r="G4264" s="8"/>
      <c r="I4264" s="8"/>
      <c r="J4264" s="8"/>
      <c r="L4264" s="2"/>
    </row>
    <row r="4265" spans="3:12" s="9" customFormat="1" x14ac:dyDescent="0.25">
      <c r="C4265" s="40"/>
      <c r="E4265" s="40"/>
      <c r="G4265" s="8"/>
      <c r="I4265" s="8"/>
      <c r="J4265" s="8"/>
      <c r="L4265" s="2"/>
    </row>
    <row r="4266" spans="3:12" s="9" customFormat="1" x14ac:dyDescent="0.25">
      <c r="C4266" s="40"/>
      <c r="E4266" s="40"/>
      <c r="G4266" s="8"/>
      <c r="I4266" s="8"/>
      <c r="J4266" s="8"/>
      <c r="L4266" s="2"/>
    </row>
    <row r="4267" spans="3:12" s="9" customFormat="1" x14ac:dyDescent="0.25">
      <c r="C4267" s="40"/>
      <c r="E4267" s="40"/>
      <c r="G4267" s="8"/>
      <c r="I4267" s="8"/>
      <c r="J4267" s="8"/>
      <c r="L4267" s="2"/>
    </row>
    <row r="4268" spans="3:12" s="9" customFormat="1" x14ac:dyDescent="0.25">
      <c r="C4268" s="40"/>
      <c r="E4268" s="40"/>
      <c r="G4268" s="8"/>
      <c r="I4268" s="8"/>
      <c r="J4268" s="8"/>
      <c r="L4268" s="2"/>
    </row>
    <row r="4269" spans="3:12" s="9" customFormat="1" x14ac:dyDescent="0.25">
      <c r="C4269" s="40"/>
      <c r="E4269" s="40"/>
      <c r="G4269" s="8"/>
      <c r="I4269" s="8"/>
      <c r="J4269" s="8"/>
      <c r="L4269" s="2"/>
    </row>
    <row r="4270" spans="3:12" s="9" customFormat="1" x14ac:dyDescent="0.25">
      <c r="C4270" s="40"/>
      <c r="E4270" s="40"/>
      <c r="G4270" s="8"/>
      <c r="I4270" s="8"/>
      <c r="J4270" s="8"/>
      <c r="L4270" s="2"/>
    </row>
    <row r="4271" spans="3:12" s="9" customFormat="1" x14ac:dyDescent="0.25">
      <c r="C4271" s="40"/>
      <c r="E4271" s="40"/>
      <c r="G4271" s="8"/>
      <c r="I4271" s="8"/>
      <c r="J4271" s="8"/>
      <c r="L4271" s="2"/>
    </row>
    <row r="4272" spans="3:12" s="9" customFormat="1" x14ac:dyDescent="0.25">
      <c r="C4272" s="40"/>
      <c r="E4272" s="40"/>
      <c r="G4272" s="8"/>
      <c r="I4272" s="8"/>
      <c r="J4272" s="8"/>
      <c r="L4272" s="2"/>
    </row>
    <row r="4273" spans="3:12" s="9" customFormat="1" x14ac:dyDescent="0.25">
      <c r="C4273" s="40"/>
      <c r="E4273" s="40"/>
      <c r="G4273" s="8"/>
      <c r="I4273" s="8"/>
      <c r="J4273" s="8"/>
      <c r="L4273" s="2"/>
    </row>
    <row r="4274" spans="3:12" s="9" customFormat="1" x14ac:dyDescent="0.25">
      <c r="C4274" s="40"/>
      <c r="E4274" s="40"/>
      <c r="G4274" s="8"/>
      <c r="I4274" s="8"/>
      <c r="J4274" s="8"/>
      <c r="L4274" s="2"/>
    </row>
    <row r="4275" spans="3:12" s="9" customFormat="1" x14ac:dyDescent="0.25">
      <c r="C4275" s="40"/>
      <c r="E4275" s="40"/>
      <c r="G4275" s="8"/>
      <c r="I4275" s="8"/>
      <c r="J4275" s="8"/>
      <c r="L4275" s="2"/>
    </row>
    <row r="4276" spans="3:12" s="9" customFormat="1" x14ac:dyDescent="0.25">
      <c r="C4276" s="40"/>
      <c r="E4276" s="40"/>
      <c r="G4276" s="8"/>
      <c r="I4276" s="8"/>
      <c r="J4276" s="8"/>
      <c r="L4276" s="2"/>
    </row>
    <row r="4277" spans="3:12" s="9" customFormat="1" x14ac:dyDescent="0.25">
      <c r="C4277" s="40"/>
      <c r="E4277" s="40"/>
      <c r="G4277" s="8"/>
      <c r="I4277" s="8"/>
      <c r="J4277" s="8"/>
      <c r="L4277" s="2"/>
    </row>
    <row r="4278" spans="3:12" s="9" customFormat="1" x14ac:dyDescent="0.25">
      <c r="C4278" s="40"/>
      <c r="E4278" s="40"/>
      <c r="G4278" s="8"/>
      <c r="I4278" s="8"/>
      <c r="J4278" s="8"/>
      <c r="L4278" s="2"/>
    </row>
    <row r="4279" spans="3:12" s="9" customFormat="1" x14ac:dyDescent="0.25">
      <c r="C4279" s="40"/>
      <c r="E4279" s="40"/>
      <c r="G4279" s="8"/>
      <c r="I4279" s="8"/>
      <c r="J4279" s="8"/>
      <c r="L4279" s="2"/>
    </row>
    <row r="4280" spans="3:12" s="9" customFormat="1" x14ac:dyDescent="0.25">
      <c r="C4280" s="40"/>
      <c r="E4280" s="40"/>
      <c r="G4280" s="8"/>
      <c r="I4280" s="8"/>
      <c r="J4280" s="8"/>
      <c r="L4280" s="2"/>
    </row>
    <row r="4281" spans="3:12" s="9" customFormat="1" x14ac:dyDescent="0.25">
      <c r="C4281" s="40"/>
      <c r="E4281" s="40"/>
      <c r="G4281" s="8"/>
      <c r="I4281" s="8"/>
      <c r="J4281" s="8"/>
      <c r="L4281" s="2"/>
    </row>
    <row r="4282" spans="3:12" s="9" customFormat="1" x14ac:dyDescent="0.25">
      <c r="C4282" s="40"/>
      <c r="E4282" s="40"/>
      <c r="G4282" s="8"/>
      <c r="I4282" s="8"/>
      <c r="J4282" s="8"/>
      <c r="L4282" s="2"/>
    </row>
    <row r="4283" spans="3:12" s="9" customFormat="1" x14ac:dyDescent="0.25">
      <c r="C4283" s="40"/>
      <c r="E4283" s="40"/>
      <c r="G4283" s="8"/>
      <c r="I4283" s="8"/>
      <c r="J4283" s="8"/>
      <c r="L4283" s="2"/>
    </row>
    <row r="4284" spans="3:12" s="9" customFormat="1" x14ac:dyDescent="0.25">
      <c r="C4284" s="40"/>
      <c r="E4284" s="40"/>
      <c r="G4284" s="8"/>
      <c r="I4284" s="8"/>
      <c r="J4284" s="8"/>
      <c r="L4284" s="2"/>
    </row>
    <row r="4285" spans="3:12" s="9" customFormat="1" x14ac:dyDescent="0.25">
      <c r="C4285" s="40"/>
      <c r="E4285" s="40"/>
      <c r="G4285" s="8"/>
      <c r="I4285" s="8"/>
      <c r="J4285" s="8"/>
      <c r="L4285" s="2"/>
    </row>
    <row r="4286" spans="3:12" s="9" customFormat="1" x14ac:dyDescent="0.25">
      <c r="C4286" s="40"/>
      <c r="E4286" s="40"/>
      <c r="G4286" s="8"/>
      <c r="I4286" s="8"/>
      <c r="J4286" s="8"/>
      <c r="L4286" s="2"/>
    </row>
    <row r="4287" spans="3:12" s="9" customFormat="1" x14ac:dyDescent="0.25">
      <c r="C4287" s="40"/>
      <c r="E4287" s="40"/>
      <c r="G4287" s="8"/>
      <c r="I4287" s="8"/>
      <c r="J4287" s="8"/>
      <c r="L4287" s="2"/>
    </row>
    <row r="4288" spans="3:12" s="9" customFormat="1" x14ac:dyDescent="0.25">
      <c r="C4288" s="40"/>
      <c r="E4288" s="40"/>
      <c r="G4288" s="8"/>
      <c r="I4288" s="8"/>
      <c r="J4288" s="8"/>
      <c r="L4288" s="2"/>
    </row>
    <row r="4289" spans="3:12" s="9" customFormat="1" x14ac:dyDescent="0.25">
      <c r="C4289" s="40"/>
      <c r="E4289" s="40"/>
      <c r="G4289" s="8"/>
      <c r="I4289" s="8"/>
      <c r="J4289" s="8"/>
      <c r="L4289" s="2"/>
    </row>
    <row r="4290" spans="3:12" s="9" customFormat="1" x14ac:dyDescent="0.25">
      <c r="C4290" s="40"/>
      <c r="E4290" s="40"/>
      <c r="G4290" s="8"/>
      <c r="I4290" s="8"/>
      <c r="J4290" s="8"/>
      <c r="L4290" s="2"/>
    </row>
    <row r="4291" spans="3:12" s="9" customFormat="1" x14ac:dyDescent="0.25">
      <c r="C4291" s="40"/>
      <c r="E4291" s="40"/>
      <c r="G4291" s="8"/>
      <c r="I4291" s="8"/>
      <c r="J4291" s="8"/>
      <c r="L4291" s="2"/>
    </row>
    <row r="4292" spans="3:12" s="9" customFormat="1" x14ac:dyDescent="0.25">
      <c r="C4292" s="40"/>
      <c r="E4292" s="40"/>
      <c r="G4292" s="8"/>
      <c r="I4292" s="8"/>
      <c r="J4292" s="8"/>
      <c r="L4292" s="2"/>
    </row>
    <row r="4293" spans="3:12" s="9" customFormat="1" x14ac:dyDescent="0.25">
      <c r="C4293" s="40"/>
      <c r="E4293" s="40"/>
      <c r="G4293" s="8"/>
      <c r="I4293" s="8"/>
      <c r="J4293" s="8"/>
      <c r="L4293" s="2"/>
    </row>
    <row r="4294" spans="3:12" s="9" customFormat="1" x14ac:dyDescent="0.25">
      <c r="C4294" s="40"/>
      <c r="E4294" s="40"/>
      <c r="G4294" s="8"/>
      <c r="I4294" s="8"/>
      <c r="J4294" s="8"/>
      <c r="L4294" s="2"/>
    </row>
    <row r="4295" spans="3:12" s="9" customFormat="1" x14ac:dyDescent="0.25">
      <c r="C4295" s="40"/>
      <c r="E4295" s="40"/>
      <c r="G4295" s="8"/>
      <c r="I4295" s="8"/>
      <c r="J4295" s="8"/>
      <c r="L4295" s="2"/>
    </row>
    <row r="4296" spans="3:12" s="9" customFormat="1" x14ac:dyDescent="0.25">
      <c r="C4296" s="40"/>
      <c r="E4296" s="40"/>
      <c r="G4296" s="8"/>
      <c r="I4296" s="8"/>
      <c r="J4296" s="8"/>
      <c r="L4296" s="2"/>
    </row>
    <row r="4297" spans="3:12" s="9" customFormat="1" x14ac:dyDescent="0.25">
      <c r="C4297" s="40"/>
      <c r="E4297" s="40"/>
      <c r="G4297" s="8"/>
      <c r="I4297" s="8"/>
      <c r="J4297" s="8"/>
      <c r="L4297" s="2"/>
    </row>
    <row r="4298" spans="3:12" s="9" customFormat="1" x14ac:dyDescent="0.25">
      <c r="C4298" s="40"/>
      <c r="E4298" s="40"/>
      <c r="G4298" s="8"/>
      <c r="I4298" s="8"/>
      <c r="J4298" s="8"/>
      <c r="L4298" s="2"/>
    </row>
    <row r="4299" spans="3:12" s="9" customFormat="1" x14ac:dyDescent="0.25">
      <c r="C4299" s="40"/>
      <c r="E4299" s="40"/>
      <c r="G4299" s="8"/>
      <c r="I4299" s="8"/>
      <c r="J4299" s="8"/>
      <c r="L4299" s="2"/>
    </row>
    <row r="4300" spans="3:12" s="9" customFormat="1" x14ac:dyDescent="0.25">
      <c r="C4300" s="40"/>
      <c r="E4300" s="40"/>
      <c r="G4300" s="8"/>
      <c r="I4300" s="8"/>
      <c r="J4300" s="8"/>
      <c r="L4300" s="2"/>
    </row>
    <row r="4301" spans="3:12" s="9" customFormat="1" x14ac:dyDescent="0.25">
      <c r="C4301" s="40"/>
      <c r="E4301" s="40"/>
      <c r="G4301" s="8"/>
      <c r="I4301" s="8"/>
      <c r="J4301" s="8"/>
      <c r="L4301" s="2"/>
    </row>
    <row r="4302" spans="3:12" s="9" customFormat="1" x14ac:dyDescent="0.25">
      <c r="C4302" s="40"/>
      <c r="E4302" s="40"/>
      <c r="G4302" s="8"/>
      <c r="I4302" s="8"/>
      <c r="J4302" s="8"/>
      <c r="L4302" s="2"/>
    </row>
    <row r="4303" spans="3:12" s="9" customFormat="1" x14ac:dyDescent="0.25">
      <c r="C4303" s="40"/>
      <c r="E4303" s="40"/>
      <c r="G4303" s="8"/>
      <c r="I4303" s="8"/>
      <c r="J4303" s="8"/>
      <c r="L4303" s="2"/>
    </row>
    <row r="4304" spans="3:12" s="9" customFormat="1" x14ac:dyDescent="0.25">
      <c r="C4304" s="40"/>
      <c r="E4304" s="40"/>
      <c r="G4304" s="8"/>
      <c r="I4304" s="8"/>
      <c r="J4304" s="8"/>
      <c r="L4304" s="2"/>
    </row>
    <row r="4305" spans="3:12" s="9" customFormat="1" x14ac:dyDescent="0.25">
      <c r="C4305" s="40"/>
      <c r="E4305" s="40"/>
      <c r="G4305" s="8"/>
      <c r="I4305" s="8"/>
      <c r="J4305" s="8"/>
      <c r="L4305" s="2"/>
    </row>
    <row r="4306" spans="3:12" s="9" customFormat="1" x14ac:dyDescent="0.25">
      <c r="C4306" s="40"/>
      <c r="E4306" s="40"/>
      <c r="G4306" s="8"/>
      <c r="I4306" s="8"/>
      <c r="J4306" s="8"/>
      <c r="L4306" s="2"/>
    </row>
    <row r="4307" spans="3:12" s="9" customFormat="1" x14ac:dyDescent="0.25">
      <c r="C4307" s="40"/>
      <c r="E4307" s="40"/>
      <c r="G4307" s="8"/>
      <c r="I4307" s="8"/>
      <c r="J4307" s="8"/>
      <c r="L4307" s="2"/>
    </row>
    <row r="4308" spans="3:12" s="9" customFormat="1" x14ac:dyDescent="0.25">
      <c r="C4308" s="40"/>
      <c r="E4308" s="40"/>
      <c r="G4308" s="8"/>
      <c r="I4308" s="8"/>
      <c r="J4308" s="8"/>
      <c r="L4308" s="2"/>
    </row>
    <row r="4309" spans="3:12" s="9" customFormat="1" x14ac:dyDescent="0.25">
      <c r="C4309" s="40"/>
      <c r="E4309" s="40"/>
      <c r="G4309" s="8"/>
      <c r="I4309" s="8"/>
      <c r="J4309" s="8"/>
      <c r="L4309" s="2"/>
    </row>
    <row r="4310" spans="3:12" s="9" customFormat="1" x14ac:dyDescent="0.25">
      <c r="C4310" s="40"/>
      <c r="E4310" s="40"/>
      <c r="G4310" s="8"/>
      <c r="I4310" s="8"/>
      <c r="J4310" s="8"/>
      <c r="L4310" s="2"/>
    </row>
    <row r="4311" spans="3:12" s="9" customFormat="1" x14ac:dyDescent="0.25">
      <c r="C4311" s="40"/>
      <c r="E4311" s="40"/>
      <c r="G4311" s="8"/>
      <c r="I4311" s="8"/>
      <c r="J4311" s="8"/>
      <c r="L4311" s="2"/>
    </row>
    <row r="4312" spans="3:12" s="9" customFormat="1" x14ac:dyDescent="0.25">
      <c r="C4312" s="40"/>
      <c r="E4312" s="40"/>
      <c r="G4312" s="8"/>
      <c r="I4312" s="8"/>
      <c r="J4312" s="8"/>
      <c r="L4312" s="2"/>
    </row>
    <row r="4313" spans="3:12" s="9" customFormat="1" x14ac:dyDescent="0.25">
      <c r="C4313" s="40"/>
      <c r="E4313" s="40"/>
      <c r="G4313" s="8"/>
      <c r="I4313" s="8"/>
      <c r="J4313" s="8"/>
      <c r="L4313" s="2"/>
    </row>
    <row r="4314" spans="3:12" s="9" customFormat="1" x14ac:dyDescent="0.25">
      <c r="C4314" s="40"/>
      <c r="E4314" s="40"/>
      <c r="G4314" s="8"/>
      <c r="I4314" s="8"/>
      <c r="J4314" s="8"/>
      <c r="L4314" s="2"/>
    </row>
    <row r="4315" spans="3:12" s="9" customFormat="1" x14ac:dyDescent="0.25">
      <c r="C4315" s="40"/>
      <c r="E4315" s="40"/>
      <c r="G4315" s="8"/>
      <c r="I4315" s="8"/>
      <c r="J4315" s="8"/>
      <c r="L4315" s="2"/>
    </row>
    <row r="4316" spans="3:12" s="9" customFormat="1" x14ac:dyDescent="0.25">
      <c r="C4316" s="40"/>
      <c r="E4316" s="40"/>
      <c r="G4316" s="8"/>
      <c r="I4316" s="8"/>
      <c r="J4316" s="8"/>
      <c r="L4316" s="2"/>
    </row>
    <row r="4317" spans="3:12" s="9" customFormat="1" x14ac:dyDescent="0.25">
      <c r="C4317" s="40"/>
      <c r="E4317" s="40"/>
      <c r="G4317" s="8"/>
      <c r="I4317" s="8"/>
      <c r="J4317" s="8"/>
      <c r="L4317" s="2"/>
    </row>
    <row r="4318" spans="3:12" s="9" customFormat="1" x14ac:dyDescent="0.25">
      <c r="C4318" s="40"/>
      <c r="E4318" s="40"/>
      <c r="G4318" s="8"/>
      <c r="I4318" s="8"/>
      <c r="J4318" s="8"/>
      <c r="L4318" s="2"/>
    </row>
    <row r="4319" spans="3:12" s="9" customFormat="1" x14ac:dyDescent="0.25">
      <c r="C4319" s="40"/>
      <c r="E4319" s="40"/>
      <c r="G4319" s="8"/>
      <c r="I4319" s="8"/>
      <c r="J4319" s="8"/>
      <c r="L4319" s="2"/>
    </row>
    <row r="4320" spans="3:12" s="9" customFormat="1" x14ac:dyDescent="0.25">
      <c r="C4320" s="40"/>
      <c r="E4320" s="40"/>
      <c r="G4320" s="8"/>
      <c r="I4320" s="8"/>
      <c r="J4320" s="8"/>
      <c r="L4320" s="2"/>
    </row>
    <row r="4321" spans="3:12" s="9" customFormat="1" x14ac:dyDescent="0.25">
      <c r="C4321" s="40"/>
      <c r="E4321" s="40"/>
      <c r="G4321" s="8"/>
      <c r="I4321" s="8"/>
      <c r="J4321" s="8"/>
      <c r="L4321" s="2"/>
    </row>
    <row r="4322" spans="3:12" s="9" customFormat="1" x14ac:dyDescent="0.25">
      <c r="C4322" s="40"/>
      <c r="E4322" s="40"/>
      <c r="G4322" s="8"/>
      <c r="I4322" s="8"/>
      <c r="J4322" s="8"/>
      <c r="L4322" s="2"/>
    </row>
    <row r="4323" spans="3:12" s="9" customFormat="1" x14ac:dyDescent="0.25">
      <c r="C4323" s="40"/>
      <c r="E4323" s="40"/>
      <c r="G4323" s="8"/>
      <c r="I4323" s="8"/>
      <c r="J4323" s="8"/>
      <c r="L4323" s="2"/>
    </row>
    <row r="4324" spans="3:12" s="9" customFormat="1" x14ac:dyDescent="0.25">
      <c r="C4324" s="40"/>
      <c r="E4324" s="40"/>
      <c r="G4324" s="8"/>
      <c r="I4324" s="8"/>
      <c r="J4324" s="8"/>
      <c r="L4324" s="2"/>
    </row>
    <row r="4325" spans="3:12" s="9" customFormat="1" x14ac:dyDescent="0.25">
      <c r="C4325" s="40"/>
      <c r="E4325" s="40"/>
      <c r="G4325" s="8"/>
      <c r="I4325" s="8"/>
      <c r="J4325" s="8"/>
      <c r="L4325" s="2"/>
    </row>
    <row r="4326" spans="3:12" s="9" customFormat="1" x14ac:dyDescent="0.25">
      <c r="C4326" s="40"/>
      <c r="E4326" s="40"/>
      <c r="G4326" s="8"/>
      <c r="I4326" s="8"/>
      <c r="J4326" s="8"/>
      <c r="L4326" s="2"/>
    </row>
    <row r="4327" spans="3:12" s="9" customFormat="1" x14ac:dyDescent="0.25">
      <c r="C4327" s="40"/>
      <c r="E4327" s="40"/>
      <c r="G4327" s="8"/>
      <c r="I4327" s="8"/>
      <c r="J4327" s="8"/>
      <c r="L4327" s="2"/>
    </row>
    <row r="4328" spans="3:12" s="9" customFormat="1" x14ac:dyDescent="0.25">
      <c r="C4328" s="40"/>
      <c r="E4328" s="40"/>
      <c r="G4328" s="8"/>
      <c r="I4328" s="8"/>
      <c r="J4328" s="8"/>
      <c r="L4328" s="2"/>
    </row>
    <row r="4329" spans="3:12" s="9" customFormat="1" x14ac:dyDescent="0.25">
      <c r="C4329" s="40"/>
      <c r="E4329" s="40"/>
      <c r="G4329" s="8"/>
      <c r="I4329" s="8"/>
      <c r="J4329" s="8"/>
      <c r="L4329" s="2"/>
    </row>
    <row r="4330" spans="3:12" s="9" customFormat="1" x14ac:dyDescent="0.25">
      <c r="C4330" s="40"/>
      <c r="E4330" s="40"/>
      <c r="G4330" s="8"/>
      <c r="I4330" s="8"/>
      <c r="J4330" s="8"/>
      <c r="L4330" s="2"/>
    </row>
    <row r="4331" spans="3:12" s="9" customFormat="1" x14ac:dyDescent="0.25">
      <c r="C4331" s="40"/>
      <c r="E4331" s="40"/>
      <c r="G4331" s="8"/>
      <c r="I4331" s="8"/>
      <c r="J4331" s="8"/>
      <c r="L4331" s="2"/>
    </row>
    <row r="4332" spans="3:12" s="9" customFormat="1" x14ac:dyDescent="0.25">
      <c r="C4332" s="40"/>
      <c r="E4332" s="40"/>
      <c r="G4332" s="8"/>
      <c r="I4332" s="8"/>
      <c r="J4332" s="8"/>
      <c r="L4332" s="2"/>
    </row>
    <row r="4333" spans="3:12" s="9" customFormat="1" x14ac:dyDescent="0.25">
      <c r="C4333" s="40"/>
      <c r="E4333" s="40"/>
      <c r="G4333" s="8"/>
      <c r="I4333" s="8"/>
      <c r="J4333" s="8"/>
      <c r="L4333" s="2"/>
    </row>
    <row r="4334" spans="3:12" s="9" customFormat="1" x14ac:dyDescent="0.25">
      <c r="C4334" s="40"/>
      <c r="E4334" s="40"/>
      <c r="G4334" s="8"/>
      <c r="I4334" s="8"/>
      <c r="J4334" s="8"/>
      <c r="L4334" s="2"/>
    </row>
    <row r="4335" spans="3:12" s="9" customFormat="1" x14ac:dyDescent="0.25">
      <c r="C4335" s="40"/>
      <c r="E4335" s="40"/>
      <c r="G4335" s="8"/>
      <c r="I4335" s="8"/>
      <c r="J4335" s="8"/>
      <c r="L4335" s="2"/>
    </row>
    <row r="4336" spans="3:12" s="9" customFormat="1" x14ac:dyDescent="0.25">
      <c r="C4336" s="40"/>
      <c r="E4336" s="40"/>
      <c r="G4336" s="8"/>
      <c r="I4336" s="8"/>
      <c r="J4336" s="8"/>
      <c r="L4336" s="2"/>
    </row>
    <row r="4337" spans="3:12" s="9" customFormat="1" x14ac:dyDescent="0.25">
      <c r="C4337" s="40"/>
      <c r="E4337" s="40"/>
      <c r="G4337" s="8"/>
      <c r="I4337" s="8"/>
      <c r="J4337" s="8"/>
      <c r="L4337" s="2"/>
    </row>
    <row r="4338" spans="3:12" s="9" customFormat="1" x14ac:dyDescent="0.25">
      <c r="C4338" s="40"/>
      <c r="E4338" s="40"/>
      <c r="G4338" s="8"/>
      <c r="I4338" s="8"/>
      <c r="J4338" s="8"/>
      <c r="L4338" s="2"/>
    </row>
    <row r="4339" spans="3:12" s="9" customFormat="1" x14ac:dyDescent="0.25">
      <c r="C4339" s="40"/>
      <c r="E4339" s="40"/>
      <c r="G4339" s="8"/>
      <c r="I4339" s="8"/>
      <c r="J4339" s="8"/>
      <c r="L4339" s="2"/>
    </row>
    <row r="4340" spans="3:12" s="9" customFormat="1" x14ac:dyDescent="0.25">
      <c r="C4340" s="40"/>
      <c r="E4340" s="40"/>
      <c r="G4340" s="8"/>
      <c r="I4340" s="8"/>
      <c r="J4340" s="8"/>
      <c r="L4340" s="2"/>
    </row>
    <row r="4341" spans="3:12" s="9" customFormat="1" x14ac:dyDescent="0.25">
      <c r="C4341" s="40"/>
      <c r="E4341" s="40"/>
      <c r="G4341" s="8"/>
      <c r="I4341" s="8"/>
      <c r="J4341" s="8"/>
      <c r="L4341" s="2"/>
    </row>
    <row r="4342" spans="3:12" s="9" customFormat="1" x14ac:dyDescent="0.25">
      <c r="C4342" s="40"/>
      <c r="E4342" s="40"/>
      <c r="G4342" s="8"/>
      <c r="I4342" s="8"/>
      <c r="J4342" s="8"/>
      <c r="L4342" s="2"/>
    </row>
    <row r="4343" spans="3:12" s="9" customFormat="1" x14ac:dyDescent="0.25">
      <c r="C4343" s="40"/>
      <c r="E4343" s="40"/>
      <c r="G4343" s="8"/>
      <c r="I4343" s="8"/>
      <c r="J4343" s="8"/>
      <c r="L4343" s="2"/>
    </row>
    <row r="4344" spans="3:12" s="9" customFormat="1" x14ac:dyDescent="0.25">
      <c r="C4344" s="40"/>
      <c r="E4344" s="40"/>
      <c r="G4344" s="8"/>
      <c r="I4344" s="8"/>
      <c r="J4344" s="8"/>
      <c r="L4344" s="2"/>
    </row>
    <row r="4345" spans="3:12" s="9" customFormat="1" x14ac:dyDescent="0.25">
      <c r="C4345" s="40"/>
      <c r="E4345" s="40"/>
      <c r="G4345" s="8"/>
      <c r="I4345" s="8"/>
      <c r="J4345" s="8"/>
      <c r="L4345" s="2"/>
    </row>
    <row r="4346" spans="3:12" s="9" customFormat="1" x14ac:dyDescent="0.25">
      <c r="C4346" s="40"/>
      <c r="E4346" s="40"/>
      <c r="G4346" s="8"/>
      <c r="I4346" s="8"/>
      <c r="J4346" s="8"/>
      <c r="L4346" s="2"/>
    </row>
    <row r="4347" spans="3:12" s="9" customFormat="1" x14ac:dyDescent="0.25">
      <c r="C4347" s="40"/>
      <c r="E4347" s="40"/>
      <c r="G4347" s="8"/>
      <c r="I4347" s="8"/>
      <c r="J4347" s="8"/>
      <c r="L4347" s="2"/>
    </row>
    <row r="4348" spans="3:12" s="9" customFormat="1" x14ac:dyDescent="0.25">
      <c r="C4348" s="40"/>
      <c r="E4348" s="40"/>
      <c r="G4348" s="8"/>
      <c r="I4348" s="8"/>
      <c r="J4348" s="8"/>
      <c r="L4348" s="2"/>
    </row>
    <row r="4349" spans="3:12" s="9" customFormat="1" x14ac:dyDescent="0.25">
      <c r="C4349" s="40"/>
      <c r="E4349" s="40"/>
      <c r="G4349" s="8"/>
      <c r="I4349" s="8"/>
      <c r="J4349" s="8"/>
      <c r="L4349" s="2"/>
    </row>
    <row r="4350" spans="3:12" s="9" customFormat="1" x14ac:dyDescent="0.25">
      <c r="C4350" s="40"/>
      <c r="E4350" s="40"/>
      <c r="G4350" s="8"/>
      <c r="I4350" s="8"/>
      <c r="J4350" s="8"/>
      <c r="L4350" s="2"/>
    </row>
    <row r="4351" spans="3:12" s="9" customFormat="1" x14ac:dyDescent="0.25">
      <c r="C4351" s="40"/>
      <c r="E4351" s="40"/>
      <c r="G4351" s="8"/>
      <c r="I4351" s="8"/>
      <c r="J4351" s="8"/>
      <c r="L4351" s="2"/>
    </row>
    <row r="4352" spans="3:12" s="9" customFormat="1" x14ac:dyDescent="0.25">
      <c r="C4352" s="40"/>
      <c r="E4352" s="40"/>
      <c r="G4352" s="8"/>
      <c r="I4352" s="8"/>
      <c r="J4352" s="8"/>
      <c r="L4352" s="2"/>
    </row>
    <row r="4353" spans="3:12" s="9" customFormat="1" x14ac:dyDescent="0.25">
      <c r="C4353" s="40"/>
      <c r="E4353" s="40"/>
      <c r="G4353" s="8"/>
      <c r="I4353" s="8"/>
      <c r="J4353" s="8"/>
      <c r="L4353" s="2"/>
    </row>
    <row r="4354" spans="3:12" s="9" customFormat="1" x14ac:dyDescent="0.25">
      <c r="C4354" s="40"/>
      <c r="E4354" s="40"/>
      <c r="G4354" s="8"/>
      <c r="I4354" s="8"/>
      <c r="J4354" s="8"/>
      <c r="L4354" s="2"/>
    </row>
    <row r="4355" spans="3:12" s="9" customFormat="1" x14ac:dyDescent="0.25">
      <c r="C4355" s="40"/>
      <c r="E4355" s="40"/>
      <c r="G4355" s="8"/>
      <c r="I4355" s="8"/>
      <c r="J4355" s="8"/>
      <c r="L4355" s="2"/>
    </row>
    <row r="4356" spans="3:12" s="9" customFormat="1" x14ac:dyDescent="0.25">
      <c r="C4356" s="40"/>
      <c r="E4356" s="40"/>
      <c r="G4356" s="8"/>
      <c r="I4356" s="8"/>
      <c r="J4356" s="8"/>
      <c r="L4356" s="2"/>
    </row>
    <row r="4357" spans="3:12" s="9" customFormat="1" x14ac:dyDescent="0.25">
      <c r="C4357" s="40"/>
      <c r="E4357" s="40"/>
      <c r="G4357" s="8"/>
      <c r="I4357" s="8"/>
      <c r="J4357" s="8"/>
      <c r="L4357" s="2"/>
    </row>
    <row r="4358" spans="3:12" s="9" customFormat="1" x14ac:dyDescent="0.25">
      <c r="C4358" s="40"/>
      <c r="E4358" s="40"/>
      <c r="G4358" s="8"/>
      <c r="I4358" s="8"/>
      <c r="J4358" s="8"/>
      <c r="L4358" s="2"/>
    </row>
    <row r="4359" spans="3:12" s="9" customFormat="1" x14ac:dyDescent="0.25">
      <c r="C4359" s="40"/>
      <c r="E4359" s="40"/>
      <c r="G4359" s="8"/>
      <c r="I4359" s="8"/>
      <c r="J4359" s="8"/>
      <c r="L4359" s="2"/>
    </row>
    <row r="4360" spans="3:12" s="9" customFormat="1" x14ac:dyDescent="0.25">
      <c r="C4360" s="40"/>
      <c r="E4360" s="40"/>
      <c r="G4360" s="8"/>
      <c r="I4360" s="8"/>
      <c r="J4360" s="8"/>
      <c r="L4360" s="2"/>
    </row>
    <row r="4361" spans="3:12" s="9" customFormat="1" x14ac:dyDescent="0.25">
      <c r="C4361" s="40"/>
      <c r="E4361" s="40"/>
      <c r="G4361" s="8"/>
      <c r="I4361" s="8"/>
      <c r="J4361" s="8"/>
      <c r="L4361" s="2"/>
    </row>
    <row r="4362" spans="3:12" s="9" customFormat="1" x14ac:dyDescent="0.25">
      <c r="C4362" s="40"/>
      <c r="E4362" s="40"/>
      <c r="G4362" s="8"/>
      <c r="I4362" s="8"/>
      <c r="J4362" s="8"/>
      <c r="L4362" s="2"/>
    </row>
    <row r="4363" spans="3:12" s="9" customFormat="1" x14ac:dyDescent="0.25">
      <c r="C4363" s="40"/>
      <c r="E4363" s="40"/>
      <c r="G4363" s="8"/>
      <c r="I4363" s="8"/>
      <c r="J4363" s="8"/>
      <c r="L4363" s="2"/>
    </row>
    <row r="4364" spans="3:12" s="9" customFormat="1" x14ac:dyDescent="0.25">
      <c r="C4364" s="40"/>
      <c r="E4364" s="40"/>
      <c r="G4364" s="8"/>
      <c r="I4364" s="8"/>
      <c r="J4364" s="8"/>
      <c r="L4364" s="2"/>
    </row>
    <row r="4365" spans="3:12" s="9" customFormat="1" x14ac:dyDescent="0.25">
      <c r="C4365" s="40"/>
      <c r="E4365" s="40"/>
      <c r="G4365" s="8"/>
      <c r="I4365" s="8"/>
      <c r="J4365" s="8"/>
      <c r="L4365" s="2"/>
    </row>
    <row r="4366" spans="3:12" s="9" customFormat="1" x14ac:dyDescent="0.25">
      <c r="C4366" s="40"/>
      <c r="E4366" s="40"/>
      <c r="G4366" s="8"/>
      <c r="I4366" s="8"/>
      <c r="J4366" s="8"/>
      <c r="L4366" s="2"/>
    </row>
    <row r="4367" spans="3:12" s="9" customFormat="1" x14ac:dyDescent="0.25">
      <c r="C4367" s="40"/>
      <c r="E4367" s="40"/>
      <c r="G4367" s="8"/>
      <c r="I4367" s="8"/>
      <c r="J4367" s="8"/>
      <c r="L4367" s="2"/>
    </row>
    <row r="4368" spans="3:12" s="9" customFormat="1" x14ac:dyDescent="0.25">
      <c r="C4368" s="40"/>
      <c r="E4368" s="40"/>
      <c r="G4368" s="8"/>
      <c r="I4368" s="8"/>
      <c r="J4368" s="8"/>
      <c r="L4368" s="2"/>
    </row>
    <row r="4369" spans="3:12" s="9" customFormat="1" x14ac:dyDescent="0.25">
      <c r="C4369" s="40"/>
      <c r="E4369" s="40"/>
      <c r="G4369" s="8"/>
      <c r="I4369" s="8"/>
      <c r="J4369" s="8"/>
      <c r="L4369" s="2"/>
    </row>
    <row r="4370" spans="3:12" s="9" customFormat="1" x14ac:dyDescent="0.25">
      <c r="C4370" s="40"/>
      <c r="E4370" s="40"/>
      <c r="G4370" s="8"/>
      <c r="I4370" s="8"/>
      <c r="J4370" s="8"/>
      <c r="L4370" s="2"/>
    </row>
    <row r="4371" spans="3:12" s="9" customFormat="1" x14ac:dyDescent="0.25">
      <c r="C4371" s="40"/>
      <c r="E4371" s="40"/>
      <c r="G4371" s="8"/>
      <c r="I4371" s="8"/>
      <c r="J4371" s="8"/>
      <c r="L4371" s="2"/>
    </row>
    <row r="4372" spans="3:12" s="9" customFormat="1" x14ac:dyDescent="0.25">
      <c r="C4372" s="40"/>
      <c r="E4372" s="40"/>
      <c r="G4372" s="8"/>
      <c r="I4372" s="8"/>
      <c r="J4372" s="8"/>
      <c r="L4372" s="2"/>
    </row>
    <row r="4373" spans="3:12" s="9" customFormat="1" x14ac:dyDescent="0.25">
      <c r="C4373" s="40"/>
      <c r="E4373" s="40"/>
      <c r="G4373" s="8"/>
      <c r="I4373" s="8"/>
      <c r="J4373" s="8"/>
      <c r="L4373" s="2"/>
    </row>
    <row r="4374" spans="3:12" s="9" customFormat="1" x14ac:dyDescent="0.25">
      <c r="C4374" s="40"/>
      <c r="E4374" s="40"/>
      <c r="G4374" s="8"/>
      <c r="I4374" s="8"/>
      <c r="J4374" s="8"/>
      <c r="L4374" s="2"/>
    </row>
    <row r="4375" spans="3:12" s="9" customFormat="1" x14ac:dyDescent="0.25">
      <c r="C4375" s="40"/>
      <c r="E4375" s="40"/>
      <c r="G4375" s="8"/>
      <c r="I4375" s="8"/>
      <c r="J4375" s="8"/>
      <c r="L4375" s="2"/>
    </row>
    <row r="4376" spans="3:12" s="9" customFormat="1" x14ac:dyDescent="0.25">
      <c r="C4376" s="40"/>
      <c r="E4376" s="40"/>
      <c r="G4376" s="8"/>
      <c r="I4376" s="8"/>
      <c r="J4376" s="8"/>
      <c r="L4376" s="2"/>
    </row>
    <row r="4377" spans="3:12" s="9" customFormat="1" x14ac:dyDescent="0.25">
      <c r="C4377" s="40"/>
      <c r="E4377" s="40"/>
      <c r="G4377" s="8"/>
      <c r="I4377" s="8"/>
      <c r="J4377" s="8"/>
      <c r="L4377" s="2"/>
    </row>
    <row r="4378" spans="3:12" s="9" customFormat="1" x14ac:dyDescent="0.25">
      <c r="C4378" s="40"/>
      <c r="E4378" s="40"/>
      <c r="G4378" s="8"/>
      <c r="I4378" s="8"/>
      <c r="J4378" s="8"/>
      <c r="L4378" s="2"/>
    </row>
    <row r="4379" spans="3:12" s="9" customFormat="1" x14ac:dyDescent="0.25">
      <c r="C4379" s="40"/>
      <c r="E4379" s="40"/>
      <c r="G4379" s="8"/>
      <c r="I4379" s="8"/>
      <c r="J4379" s="8"/>
      <c r="L4379" s="2"/>
    </row>
    <row r="4380" spans="3:12" s="9" customFormat="1" x14ac:dyDescent="0.25">
      <c r="C4380" s="40"/>
      <c r="E4380" s="40"/>
      <c r="G4380" s="8"/>
      <c r="I4380" s="8"/>
      <c r="J4380" s="8"/>
      <c r="L4380" s="2"/>
    </row>
    <row r="4381" spans="3:12" s="9" customFormat="1" x14ac:dyDescent="0.25">
      <c r="C4381" s="40"/>
      <c r="E4381" s="40"/>
      <c r="G4381" s="8"/>
      <c r="I4381" s="8"/>
      <c r="J4381" s="8"/>
      <c r="L4381" s="2"/>
    </row>
    <row r="4382" spans="3:12" s="9" customFormat="1" x14ac:dyDescent="0.25">
      <c r="C4382" s="40"/>
      <c r="E4382" s="40"/>
      <c r="G4382" s="8"/>
      <c r="I4382" s="8"/>
      <c r="J4382" s="8"/>
      <c r="L4382" s="2"/>
    </row>
    <row r="4383" spans="3:12" s="9" customFormat="1" x14ac:dyDescent="0.25">
      <c r="C4383" s="40"/>
      <c r="E4383" s="40"/>
      <c r="G4383" s="8"/>
      <c r="I4383" s="8"/>
      <c r="J4383" s="8"/>
      <c r="L4383" s="2"/>
    </row>
    <row r="4384" spans="3:12" s="9" customFormat="1" x14ac:dyDescent="0.25">
      <c r="C4384" s="40"/>
      <c r="E4384" s="40"/>
      <c r="G4384" s="8"/>
      <c r="I4384" s="8"/>
      <c r="J4384" s="8"/>
      <c r="L4384" s="2"/>
    </row>
    <row r="4385" spans="3:12" s="9" customFormat="1" x14ac:dyDescent="0.25">
      <c r="C4385" s="40"/>
      <c r="E4385" s="40"/>
      <c r="G4385" s="8"/>
      <c r="I4385" s="8"/>
      <c r="J4385" s="8"/>
      <c r="L4385" s="2"/>
    </row>
    <row r="4386" spans="3:12" s="9" customFormat="1" x14ac:dyDescent="0.25">
      <c r="C4386" s="40"/>
      <c r="E4386" s="40"/>
      <c r="G4386" s="8"/>
      <c r="I4386" s="8"/>
      <c r="J4386" s="8"/>
      <c r="L4386" s="2"/>
    </row>
    <row r="4387" spans="3:12" s="9" customFormat="1" x14ac:dyDescent="0.25">
      <c r="C4387" s="40"/>
      <c r="E4387" s="40"/>
      <c r="G4387" s="8"/>
      <c r="I4387" s="8"/>
      <c r="J4387" s="8"/>
      <c r="L4387" s="2"/>
    </row>
    <row r="4388" spans="3:12" s="9" customFormat="1" x14ac:dyDescent="0.25">
      <c r="C4388" s="40"/>
      <c r="E4388" s="40"/>
      <c r="G4388" s="8"/>
      <c r="I4388" s="8"/>
      <c r="J4388" s="8"/>
      <c r="L4388" s="2"/>
    </row>
    <row r="4389" spans="3:12" s="9" customFormat="1" x14ac:dyDescent="0.25">
      <c r="C4389" s="40"/>
      <c r="E4389" s="40"/>
      <c r="G4389" s="8"/>
      <c r="I4389" s="8"/>
      <c r="J4389" s="8"/>
      <c r="L4389" s="2"/>
    </row>
    <row r="4390" spans="3:12" s="9" customFormat="1" x14ac:dyDescent="0.25">
      <c r="C4390" s="40"/>
      <c r="E4390" s="40"/>
      <c r="G4390" s="8"/>
      <c r="I4390" s="8"/>
      <c r="J4390" s="8"/>
      <c r="L4390" s="2"/>
    </row>
    <row r="4391" spans="3:12" s="9" customFormat="1" x14ac:dyDescent="0.25">
      <c r="C4391" s="40"/>
      <c r="E4391" s="40"/>
      <c r="G4391" s="8"/>
      <c r="I4391" s="8"/>
      <c r="J4391" s="8"/>
      <c r="L4391" s="2"/>
    </row>
    <row r="4392" spans="3:12" s="9" customFormat="1" x14ac:dyDescent="0.25">
      <c r="C4392" s="40"/>
      <c r="E4392" s="40"/>
      <c r="G4392" s="8"/>
      <c r="I4392" s="8"/>
      <c r="J4392" s="8"/>
      <c r="L4392" s="2"/>
    </row>
    <row r="4393" spans="3:12" s="9" customFormat="1" x14ac:dyDescent="0.25">
      <c r="C4393" s="40"/>
      <c r="E4393" s="40"/>
      <c r="G4393" s="8"/>
      <c r="I4393" s="8"/>
      <c r="J4393" s="8"/>
      <c r="L4393" s="2"/>
    </row>
    <row r="4394" spans="3:12" s="9" customFormat="1" x14ac:dyDescent="0.25">
      <c r="C4394" s="40"/>
      <c r="E4394" s="40"/>
      <c r="G4394" s="8"/>
      <c r="I4394" s="8"/>
      <c r="J4394" s="8"/>
      <c r="L4394" s="2"/>
    </row>
    <row r="4395" spans="3:12" s="9" customFormat="1" x14ac:dyDescent="0.25">
      <c r="C4395" s="40"/>
      <c r="E4395" s="40"/>
      <c r="G4395" s="8"/>
      <c r="I4395" s="8"/>
      <c r="J4395" s="8"/>
      <c r="L4395" s="2"/>
    </row>
    <row r="4396" spans="3:12" s="9" customFormat="1" x14ac:dyDescent="0.25">
      <c r="C4396" s="40"/>
      <c r="E4396" s="40"/>
      <c r="G4396" s="8"/>
      <c r="I4396" s="8"/>
      <c r="J4396" s="8"/>
      <c r="L4396" s="2"/>
    </row>
    <row r="4397" spans="3:12" s="9" customFormat="1" x14ac:dyDescent="0.25">
      <c r="C4397" s="40"/>
      <c r="E4397" s="40"/>
      <c r="G4397" s="8"/>
      <c r="I4397" s="8"/>
      <c r="J4397" s="8"/>
      <c r="L4397" s="2"/>
    </row>
    <row r="4398" spans="3:12" s="9" customFormat="1" x14ac:dyDescent="0.25">
      <c r="C4398" s="40"/>
      <c r="E4398" s="40"/>
      <c r="G4398" s="8"/>
      <c r="I4398" s="8"/>
      <c r="J4398" s="8"/>
      <c r="L4398" s="2"/>
    </row>
    <row r="4399" spans="3:12" s="9" customFormat="1" x14ac:dyDescent="0.25">
      <c r="C4399" s="40"/>
      <c r="E4399" s="40"/>
      <c r="G4399" s="8"/>
      <c r="I4399" s="8"/>
      <c r="J4399" s="8"/>
      <c r="L4399" s="2"/>
    </row>
    <row r="4400" spans="3:12" s="9" customFormat="1" x14ac:dyDescent="0.25">
      <c r="C4400" s="40"/>
      <c r="E4400" s="40"/>
      <c r="G4400" s="8"/>
      <c r="I4400" s="8"/>
      <c r="J4400" s="8"/>
      <c r="L4400" s="2"/>
    </row>
    <row r="4401" spans="3:12" s="9" customFormat="1" x14ac:dyDescent="0.25">
      <c r="C4401" s="40"/>
      <c r="E4401" s="40"/>
      <c r="G4401" s="8"/>
      <c r="I4401" s="8"/>
      <c r="J4401" s="8"/>
      <c r="L4401" s="2"/>
    </row>
    <row r="4402" spans="3:12" s="9" customFormat="1" x14ac:dyDescent="0.25">
      <c r="C4402" s="40"/>
      <c r="E4402" s="40"/>
      <c r="G4402" s="8"/>
      <c r="I4402" s="8"/>
      <c r="J4402" s="8"/>
      <c r="L4402" s="2"/>
    </row>
    <row r="4403" spans="3:12" s="9" customFormat="1" x14ac:dyDescent="0.25">
      <c r="C4403" s="40"/>
      <c r="E4403" s="40"/>
      <c r="G4403" s="8"/>
      <c r="I4403" s="8"/>
      <c r="J4403" s="8"/>
      <c r="L4403" s="2"/>
    </row>
    <row r="4404" spans="3:12" s="9" customFormat="1" x14ac:dyDescent="0.25">
      <c r="C4404" s="40"/>
      <c r="E4404" s="40"/>
      <c r="G4404" s="8"/>
      <c r="I4404" s="8"/>
      <c r="J4404" s="8"/>
      <c r="L4404" s="2"/>
    </row>
    <row r="4405" spans="3:12" s="9" customFormat="1" x14ac:dyDescent="0.25">
      <c r="C4405" s="40"/>
      <c r="E4405" s="40"/>
      <c r="G4405" s="8"/>
      <c r="I4405" s="8"/>
      <c r="J4405" s="8"/>
      <c r="L4405" s="2"/>
    </row>
    <row r="4406" spans="3:12" s="9" customFormat="1" x14ac:dyDescent="0.25">
      <c r="C4406" s="40"/>
      <c r="E4406" s="40"/>
      <c r="G4406" s="8"/>
      <c r="I4406" s="8"/>
      <c r="J4406" s="8"/>
      <c r="L4406" s="2"/>
    </row>
    <row r="4407" spans="3:12" s="9" customFormat="1" x14ac:dyDescent="0.25">
      <c r="C4407" s="40"/>
      <c r="E4407" s="40"/>
      <c r="G4407" s="8"/>
      <c r="I4407" s="8"/>
      <c r="J4407" s="8"/>
      <c r="L4407" s="2"/>
    </row>
    <row r="4408" spans="3:12" s="9" customFormat="1" x14ac:dyDescent="0.25">
      <c r="C4408" s="40"/>
      <c r="E4408" s="40"/>
      <c r="G4408" s="8"/>
      <c r="I4408" s="8"/>
      <c r="J4408" s="8"/>
      <c r="L4408" s="2"/>
    </row>
    <row r="4409" spans="3:12" s="9" customFormat="1" x14ac:dyDescent="0.25">
      <c r="C4409" s="40"/>
      <c r="E4409" s="40"/>
      <c r="G4409" s="8"/>
      <c r="I4409" s="8"/>
      <c r="J4409" s="8"/>
      <c r="L4409" s="2"/>
    </row>
    <row r="4410" spans="3:12" s="9" customFormat="1" x14ac:dyDescent="0.25">
      <c r="C4410" s="40"/>
      <c r="E4410" s="40"/>
      <c r="G4410" s="8"/>
      <c r="I4410" s="8"/>
      <c r="J4410" s="8"/>
      <c r="L4410" s="2"/>
    </row>
    <row r="4411" spans="3:12" s="9" customFormat="1" x14ac:dyDescent="0.25">
      <c r="C4411" s="40"/>
      <c r="E4411" s="40"/>
      <c r="G4411" s="8"/>
      <c r="I4411" s="8"/>
      <c r="J4411" s="8"/>
      <c r="L4411" s="2"/>
    </row>
    <row r="4412" spans="3:12" s="9" customFormat="1" x14ac:dyDescent="0.25">
      <c r="C4412" s="40"/>
      <c r="E4412" s="40"/>
      <c r="G4412" s="8"/>
      <c r="I4412" s="8"/>
      <c r="J4412" s="8"/>
      <c r="L4412" s="2"/>
    </row>
    <row r="4413" spans="3:12" s="9" customFormat="1" x14ac:dyDescent="0.25">
      <c r="C4413" s="40"/>
      <c r="E4413" s="40"/>
      <c r="G4413" s="8"/>
      <c r="I4413" s="8"/>
      <c r="J4413" s="8"/>
      <c r="L4413" s="2"/>
    </row>
    <row r="4414" spans="3:12" s="9" customFormat="1" x14ac:dyDescent="0.25">
      <c r="C4414" s="40"/>
      <c r="E4414" s="40"/>
      <c r="G4414" s="8"/>
      <c r="I4414" s="8"/>
      <c r="J4414" s="8"/>
      <c r="L4414" s="2"/>
    </row>
    <row r="4415" spans="3:12" s="9" customFormat="1" x14ac:dyDescent="0.25">
      <c r="C4415" s="40"/>
      <c r="E4415" s="40"/>
      <c r="G4415" s="8"/>
      <c r="I4415" s="8"/>
      <c r="J4415" s="8"/>
      <c r="L4415" s="2"/>
    </row>
    <row r="4416" spans="3:12" s="9" customFormat="1" x14ac:dyDescent="0.25">
      <c r="C4416" s="40"/>
      <c r="E4416" s="40"/>
      <c r="G4416" s="8"/>
      <c r="I4416" s="8"/>
      <c r="J4416" s="8"/>
      <c r="L4416" s="2"/>
    </row>
    <row r="4417" spans="3:12" s="9" customFormat="1" x14ac:dyDescent="0.25">
      <c r="C4417" s="40"/>
      <c r="E4417" s="40"/>
      <c r="G4417" s="8"/>
      <c r="I4417" s="8"/>
      <c r="J4417" s="8"/>
      <c r="L4417" s="2"/>
    </row>
    <row r="4418" spans="3:12" s="9" customFormat="1" x14ac:dyDescent="0.25">
      <c r="C4418" s="40"/>
      <c r="E4418" s="40"/>
      <c r="G4418" s="8"/>
      <c r="I4418" s="8"/>
      <c r="J4418" s="8"/>
      <c r="L4418" s="2"/>
    </row>
    <row r="4419" spans="3:12" s="9" customFormat="1" x14ac:dyDescent="0.25">
      <c r="C4419" s="40"/>
      <c r="E4419" s="40"/>
      <c r="G4419" s="8"/>
      <c r="I4419" s="8"/>
      <c r="J4419" s="8"/>
      <c r="L4419" s="2"/>
    </row>
    <row r="4420" spans="3:12" s="9" customFormat="1" x14ac:dyDescent="0.25">
      <c r="C4420" s="40"/>
      <c r="E4420" s="40"/>
      <c r="G4420" s="8"/>
      <c r="I4420" s="8"/>
      <c r="J4420" s="8"/>
      <c r="L4420" s="2"/>
    </row>
    <row r="4421" spans="3:12" s="9" customFormat="1" x14ac:dyDescent="0.25">
      <c r="C4421" s="40"/>
      <c r="E4421" s="40"/>
      <c r="G4421" s="8"/>
      <c r="I4421" s="8"/>
      <c r="J4421" s="8"/>
      <c r="L4421" s="2"/>
    </row>
    <row r="4422" spans="3:12" s="9" customFormat="1" x14ac:dyDescent="0.25">
      <c r="C4422" s="40"/>
      <c r="E4422" s="40"/>
      <c r="G4422" s="8"/>
      <c r="I4422" s="8"/>
      <c r="J4422" s="8"/>
      <c r="L4422" s="2"/>
    </row>
    <row r="4423" spans="3:12" s="9" customFormat="1" x14ac:dyDescent="0.25">
      <c r="C4423" s="40"/>
      <c r="E4423" s="40"/>
      <c r="G4423" s="8"/>
      <c r="I4423" s="8"/>
      <c r="J4423" s="8"/>
      <c r="L4423" s="2"/>
    </row>
    <row r="4424" spans="3:12" s="9" customFormat="1" x14ac:dyDescent="0.25">
      <c r="C4424" s="40"/>
      <c r="E4424" s="40"/>
      <c r="G4424" s="8"/>
      <c r="I4424" s="8"/>
      <c r="J4424" s="8"/>
      <c r="L4424" s="2"/>
    </row>
    <row r="4425" spans="3:12" s="9" customFormat="1" x14ac:dyDescent="0.25">
      <c r="C4425" s="40"/>
      <c r="E4425" s="40"/>
      <c r="G4425" s="8"/>
      <c r="I4425" s="8"/>
      <c r="J4425" s="8"/>
      <c r="L4425" s="2"/>
    </row>
    <row r="4426" spans="3:12" s="9" customFormat="1" x14ac:dyDescent="0.25">
      <c r="C4426" s="40"/>
      <c r="E4426" s="40"/>
      <c r="G4426" s="8"/>
      <c r="I4426" s="8"/>
      <c r="J4426" s="8"/>
      <c r="L4426" s="2"/>
    </row>
    <row r="4427" spans="3:12" s="9" customFormat="1" x14ac:dyDescent="0.25">
      <c r="C4427" s="40"/>
      <c r="E4427" s="40"/>
      <c r="G4427" s="8"/>
      <c r="I4427" s="8"/>
      <c r="J4427" s="8"/>
      <c r="L4427" s="2"/>
    </row>
    <row r="4428" spans="3:12" s="9" customFormat="1" x14ac:dyDescent="0.25">
      <c r="C4428" s="40"/>
      <c r="E4428" s="40"/>
      <c r="G4428" s="8"/>
      <c r="I4428" s="8"/>
      <c r="J4428" s="8"/>
      <c r="L4428" s="2"/>
    </row>
    <row r="4429" spans="3:12" s="9" customFormat="1" x14ac:dyDescent="0.25">
      <c r="C4429" s="40"/>
      <c r="E4429" s="40"/>
      <c r="G4429" s="8"/>
      <c r="I4429" s="8"/>
      <c r="J4429" s="8"/>
      <c r="L4429" s="2"/>
    </row>
    <row r="4430" spans="3:12" s="9" customFormat="1" x14ac:dyDescent="0.25">
      <c r="C4430" s="40"/>
      <c r="E4430" s="40"/>
      <c r="G4430" s="8"/>
      <c r="I4430" s="8"/>
      <c r="J4430" s="8"/>
      <c r="L4430" s="2"/>
    </row>
    <row r="4431" spans="3:12" s="9" customFormat="1" x14ac:dyDescent="0.25">
      <c r="C4431" s="40"/>
      <c r="E4431" s="40"/>
      <c r="G4431" s="8"/>
      <c r="I4431" s="8"/>
      <c r="J4431" s="8"/>
      <c r="L4431" s="2"/>
    </row>
    <row r="4432" spans="3:12" s="9" customFormat="1" x14ac:dyDescent="0.25">
      <c r="C4432" s="40"/>
      <c r="E4432" s="40"/>
      <c r="G4432" s="8"/>
      <c r="I4432" s="8"/>
      <c r="J4432" s="8"/>
      <c r="L4432" s="2"/>
    </row>
    <row r="4433" spans="3:12" s="9" customFormat="1" x14ac:dyDescent="0.25">
      <c r="C4433" s="40"/>
      <c r="E4433" s="40"/>
      <c r="G4433" s="8"/>
      <c r="I4433" s="8"/>
      <c r="J4433" s="8"/>
      <c r="L4433" s="2"/>
    </row>
    <row r="4434" spans="3:12" s="9" customFormat="1" x14ac:dyDescent="0.25">
      <c r="C4434" s="40"/>
      <c r="E4434" s="40"/>
      <c r="G4434" s="8"/>
      <c r="I4434" s="8"/>
      <c r="J4434" s="8"/>
      <c r="L4434" s="2"/>
    </row>
    <row r="4435" spans="3:12" s="9" customFormat="1" x14ac:dyDescent="0.25">
      <c r="C4435" s="40"/>
      <c r="E4435" s="40"/>
      <c r="G4435" s="8"/>
      <c r="I4435" s="8"/>
      <c r="J4435" s="8"/>
      <c r="L4435" s="2"/>
    </row>
    <row r="4436" spans="3:12" s="9" customFormat="1" x14ac:dyDescent="0.25">
      <c r="C4436" s="40"/>
      <c r="E4436" s="40"/>
      <c r="G4436" s="8"/>
      <c r="I4436" s="8"/>
      <c r="J4436" s="8"/>
      <c r="L4436" s="2"/>
    </row>
    <row r="4437" spans="3:12" s="9" customFormat="1" x14ac:dyDescent="0.25">
      <c r="C4437" s="40"/>
      <c r="E4437" s="40"/>
      <c r="G4437" s="8"/>
      <c r="I4437" s="8"/>
      <c r="J4437" s="8"/>
      <c r="L4437" s="2"/>
    </row>
    <row r="4438" spans="3:12" s="9" customFormat="1" x14ac:dyDescent="0.25">
      <c r="C4438" s="40"/>
      <c r="E4438" s="40"/>
      <c r="G4438" s="8"/>
      <c r="I4438" s="8"/>
      <c r="J4438" s="8"/>
      <c r="L4438" s="2"/>
    </row>
    <row r="4439" spans="3:12" s="9" customFormat="1" x14ac:dyDescent="0.25">
      <c r="C4439" s="40"/>
      <c r="E4439" s="40"/>
      <c r="G4439" s="8"/>
      <c r="I4439" s="8"/>
      <c r="J4439" s="8"/>
      <c r="L4439" s="2"/>
    </row>
    <row r="4440" spans="3:12" s="9" customFormat="1" x14ac:dyDescent="0.25">
      <c r="C4440" s="40"/>
      <c r="E4440" s="40"/>
      <c r="G4440" s="8"/>
      <c r="I4440" s="8"/>
      <c r="J4440" s="8"/>
      <c r="L4440" s="2"/>
    </row>
    <row r="4441" spans="3:12" s="9" customFormat="1" x14ac:dyDescent="0.25">
      <c r="C4441" s="40"/>
      <c r="E4441" s="40"/>
      <c r="G4441" s="8"/>
      <c r="I4441" s="8"/>
      <c r="J4441" s="8"/>
      <c r="L4441" s="2"/>
    </row>
    <row r="4442" spans="3:12" s="9" customFormat="1" x14ac:dyDescent="0.25">
      <c r="C4442" s="40"/>
      <c r="E4442" s="40"/>
      <c r="G4442" s="8"/>
      <c r="I4442" s="8"/>
      <c r="J4442" s="8"/>
      <c r="L4442" s="2"/>
    </row>
    <row r="4443" spans="3:12" s="9" customFormat="1" x14ac:dyDescent="0.25">
      <c r="C4443" s="40"/>
      <c r="E4443" s="40"/>
      <c r="G4443" s="8"/>
      <c r="I4443" s="8"/>
      <c r="J4443" s="8"/>
      <c r="L4443" s="2"/>
    </row>
    <row r="4444" spans="3:12" s="9" customFormat="1" x14ac:dyDescent="0.25">
      <c r="C4444" s="40"/>
      <c r="E4444" s="40"/>
      <c r="G4444" s="8"/>
      <c r="I4444" s="8"/>
      <c r="J4444" s="8"/>
      <c r="L4444" s="2"/>
    </row>
    <row r="4445" spans="3:12" s="9" customFormat="1" x14ac:dyDescent="0.25">
      <c r="C4445" s="40"/>
      <c r="E4445" s="40"/>
      <c r="G4445" s="8"/>
      <c r="I4445" s="8"/>
      <c r="J4445" s="8"/>
      <c r="L4445" s="2"/>
    </row>
    <row r="4446" spans="3:12" s="9" customFormat="1" x14ac:dyDescent="0.25">
      <c r="C4446" s="40"/>
      <c r="E4446" s="40"/>
      <c r="G4446" s="8"/>
      <c r="I4446" s="8"/>
      <c r="J4446" s="8"/>
      <c r="L4446" s="2"/>
    </row>
    <row r="4447" spans="3:12" s="9" customFormat="1" x14ac:dyDescent="0.25">
      <c r="C4447" s="40"/>
      <c r="E4447" s="40"/>
      <c r="G4447" s="8"/>
      <c r="I4447" s="8"/>
      <c r="J4447" s="8"/>
      <c r="L4447" s="2"/>
    </row>
    <row r="4448" spans="3:12" s="9" customFormat="1" x14ac:dyDescent="0.25">
      <c r="C4448" s="40"/>
      <c r="E4448" s="40"/>
      <c r="G4448" s="8"/>
      <c r="I4448" s="8"/>
      <c r="J4448" s="8"/>
      <c r="L4448" s="2"/>
    </row>
    <row r="4449" spans="3:12" s="9" customFormat="1" x14ac:dyDescent="0.25">
      <c r="C4449" s="40"/>
      <c r="E4449" s="40"/>
      <c r="G4449" s="8"/>
      <c r="I4449" s="8"/>
      <c r="J4449" s="8"/>
      <c r="L4449" s="2"/>
    </row>
    <row r="4450" spans="3:12" s="9" customFormat="1" x14ac:dyDescent="0.25">
      <c r="C4450" s="40"/>
      <c r="E4450" s="40"/>
      <c r="G4450" s="8"/>
      <c r="I4450" s="8"/>
      <c r="J4450" s="8"/>
      <c r="L4450" s="2"/>
    </row>
    <row r="4451" spans="3:12" s="9" customFormat="1" x14ac:dyDescent="0.25">
      <c r="C4451" s="40"/>
      <c r="E4451" s="40"/>
      <c r="G4451" s="8"/>
      <c r="I4451" s="8"/>
      <c r="J4451" s="8"/>
      <c r="L4451" s="2"/>
    </row>
    <row r="4452" spans="3:12" s="9" customFormat="1" x14ac:dyDescent="0.25">
      <c r="C4452" s="40"/>
      <c r="E4452" s="40"/>
      <c r="G4452" s="8"/>
      <c r="I4452" s="8"/>
      <c r="J4452" s="8"/>
      <c r="L4452" s="2"/>
    </row>
    <row r="4453" spans="3:12" s="9" customFormat="1" x14ac:dyDescent="0.25">
      <c r="C4453" s="40"/>
      <c r="E4453" s="40"/>
      <c r="G4453" s="8"/>
      <c r="I4453" s="8"/>
      <c r="J4453" s="8"/>
      <c r="L4453" s="2"/>
    </row>
    <row r="4454" spans="3:12" s="9" customFormat="1" x14ac:dyDescent="0.25">
      <c r="C4454" s="40"/>
      <c r="E4454" s="40"/>
      <c r="G4454" s="8"/>
      <c r="I4454" s="8"/>
      <c r="J4454" s="8"/>
      <c r="L4454" s="2"/>
    </row>
    <row r="4455" spans="3:12" s="9" customFormat="1" x14ac:dyDescent="0.25">
      <c r="C4455" s="40"/>
      <c r="E4455" s="40"/>
      <c r="G4455" s="8"/>
      <c r="I4455" s="8"/>
      <c r="J4455" s="8"/>
      <c r="L4455" s="2"/>
    </row>
    <row r="4456" spans="3:12" s="9" customFormat="1" x14ac:dyDescent="0.25">
      <c r="C4456" s="40"/>
      <c r="E4456" s="40"/>
      <c r="G4456" s="8"/>
      <c r="I4456" s="8"/>
      <c r="J4456" s="8"/>
      <c r="L4456" s="2"/>
    </row>
    <row r="4457" spans="3:12" s="9" customFormat="1" x14ac:dyDescent="0.25">
      <c r="C4457" s="40"/>
      <c r="E4457" s="40"/>
      <c r="G4457" s="8"/>
      <c r="I4457" s="8"/>
      <c r="J4457" s="8"/>
      <c r="L4457" s="2"/>
    </row>
    <row r="4458" spans="3:12" s="9" customFormat="1" x14ac:dyDescent="0.25">
      <c r="C4458" s="40"/>
      <c r="E4458" s="40"/>
      <c r="G4458" s="8"/>
      <c r="I4458" s="8"/>
      <c r="J4458" s="8"/>
      <c r="L4458" s="2"/>
    </row>
    <row r="4459" spans="3:12" s="9" customFormat="1" x14ac:dyDescent="0.25">
      <c r="C4459" s="40"/>
      <c r="E4459" s="40"/>
      <c r="G4459" s="8"/>
      <c r="I4459" s="8"/>
      <c r="J4459" s="8"/>
      <c r="L4459" s="2"/>
    </row>
    <row r="4460" spans="3:12" s="9" customFormat="1" x14ac:dyDescent="0.25">
      <c r="C4460" s="40"/>
      <c r="E4460" s="40"/>
      <c r="G4460" s="8"/>
      <c r="I4460" s="8"/>
      <c r="J4460" s="8"/>
      <c r="L4460" s="2"/>
    </row>
    <row r="4461" spans="3:12" s="9" customFormat="1" x14ac:dyDescent="0.25">
      <c r="C4461" s="40"/>
      <c r="E4461" s="40"/>
      <c r="G4461" s="8"/>
      <c r="I4461" s="8"/>
      <c r="J4461" s="8"/>
      <c r="L4461" s="2"/>
    </row>
    <row r="4462" spans="3:12" s="9" customFormat="1" x14ac:dyDescent="0.25">
      <c r="C4462" s="40"/>
      <c r="E4462" s="40"/>
      <c r="G4462" s="8"/>
      <c r="I4462" s="8"/>
      <c r="J4462" s="8"/>
      <c r="L4462" s="2"/>
    </row>
    <row r="4463" spans="3:12" s="9" customFormat="1" x14ac:dyDescent="0.25">
      <c r="C4463" s="40"/>
      <c r="E4463" s="40"/>
      <c r="G4463" s="8"/>
      <c r="I4463" s="8"/>
      <c r="J4463" s="8"/>
      <c r="L4463" s="2"/>
    </row>
    <row r="4464" spans="3:12" s="9" customFormat="1" x14ac:dyDescent="0.25">
      <c r="C4464" s="40"/>
      <c r="E4464" s="40"/>
      <c r="G4464" s="8"/>
      <c r="I4464" s="8"/>
      <c r="J4464" s="8"/>
      <c r="L4464" s="2"/>
    </row>
    <row r="4465" spans="3:12" s="9" customFormat="1" x14ac:dyDescent="0.25">
      <c r="C4465" s="40"/>
      <c r="E4465" s="40"/>
      <c r="G4465" s="8"/>
      <c r="I4465" s="8"/>
      <c r="J4465" s="8"/>
      <c r="L4465" s="2"/>
    </row>
    <row r="4466" spans="3:12" s="9" customFormat="1" x14ac:dyDescent="0.25">
      <c r="C4466" s="40"/>
      <c r="E4466" s="40"/>
      <c r="G4466" s="8"/>
      <c r="I4466" s="8"/>
      <c r="J4466" s="8"/>
      <c r="L4466" s="2"/>
    </row>
    <row r="4467" spans="3:12" s="9" customFormat="1" x14ac:dyDescent="0.25">
      <c r="C4467" s="40"/>
      <c r="E4467" s="40"/>
      <c r="G4467" s="8"/>
      <c r="I4467" s="8"/>
      <c r="J4467" s="8"/>
      <c r="L4467" s="2"/>
    </row>
    <row r="4468" spans="3:12" s="9" customFormat="1" x14ac:dyDescent="0.25">
      <c r="C4468" s="40"/>
      <c r="E4468" s="40"/>
      <c r="G4468" s="8"/>
      <c r="I4468" s="8"/>
      <c r="J4468" s="8"/>
      <c r="L4468" s="2"/>
    </row>
    <row r="4469" spans="3:12" s="9" customFormat="1" x14ac:dyDescent="0.25">
      <c r="C4469" s="40"/>
      <c r="E4469" s="40"/>
      <c r="G4469" s="8"/>
      <c r="I4469" s="8"/>
      <c r="J4469" s="8"/>
      <c r="L4469" s="2"/>
    </row>
    <row r="4470" spans="3:12" s="9" customFormat="1" x14ac:dyDescent="0.25">
      <c r="C4470" s="40"/>
      <c r="E4470" s="40"/>
      <c r="G4470" s="8"/>
      <c r="I4470" s="8"/>
      <c r="J4470" s="8"/>
      <c r="L4470" s="2"/>
    </row>
    <row r="4471" spans="3:12" s="9" customFormat="1" x14ac:dyDescent="0.25">
      <c r="C4471" s="40"/>
      <c r="E4471" s="40"/>
      <c r="G4471" s="8"/>
      <c r="I4471" s="8"/>
      <c r="J4471" s="8"/>
      <c r="L4471" s="2"/>
    </row>
    <row r="4472" spans="3:12" s="9" customFormat="1" x14ac:dyDescent="0.25">
      <c r="C4472" s="40"/>
      <c r="E4472" s="40"/>
      <c r="G4472" s="8"/>
      <c r="I4472" s="8"/>
      <c r="J4472" s="8"/>
      <c r="L4472" s="2"/>
    </row>
    <row r="4473" spans="3:12" s="9" customFormat="1" x14ac:dyDescent="0.25">
      <c r="C4473" s="40"/>
      <c r="E4473" s="40"/>
      <c r="G4473" s="8"/>
      <c r="I4473" s="8"/>
      <c r="J4473" s="8"/>
      <c r="L4473" s="2"/>
    </row>
    <row r="4474" spans="3:12" s="9" customFormat="1" x14ac:dyDescent="0.25">
      <c r="C4474" s="40"/>
      <c r="E4474" s="40"/>
      <c r="G4474" s="8"/>
      <c r="I4474" s="8"/>
      <c r="J4474" s="8"/>
      <c r="L4474" s="2"/>
    </row>
    <row r="4475" spans="3:12" s="9" customFormat="1" x14ac:dyDescent="0.25">
      <c r="C4475" s="40"/>
      <c r="E4475" s="40"/>
      <c r="G4475" s="8"/>
      <c r="I4475" s="8"/>
      <c r="J4475" s="8"/>
      <c r="L4475" s="2"/>
    </row>
    <row r="4476" spans="3:12" s="9" customFormat="1" x14ac:dyDescent="0.25">
      <c r="C4476" s="40"/>
      <c r="E4476" s="40"/>
      <c r="G4476" s="8"/>
      <c r="I4476" s="8"/>
      <c r="J4476" s="8"/>
      <c r="L4476" s="2"/>
    </row>
    <row r="4477" spans="3:12" s="9" customFormat="1" x14ac:dyDescent="0.25">
      <c r="C4477" s="40"/>
      <c r="E4477" s="40"/>
      <c r="G4477" s="8"/>
      <c r="I4477" s="8"/>
      <c r="J4477" s="8"/>
      <c r="L4477" s="2"/>
    </row>
    <row r="4478" spans="3:12" s="9" customFormat="1" x14ac:dyDescent="0.25">
      <c r="C4478" s="40"/>
      <c r="E4478" s="40"/>
      <c r="G4478" s="8"/>
      <c r="I4478" s="8"/>
      <c r="J4478" s="8"/>
      <c r="L4478" s="2"/>
    </row>
    <row r="4479" spans="3:12" s="9" customFormat="1" x14ac:dyDescent="0.25">
      <c r="C4479" s="40"/>
      <c r="E4479" s="40"/>
      <c r="G4479" s="8"/>
      <c r="I4479" s="8"/>
      <c r="J4479" s="8"/>
      <c r="L4479" s="2"/>
    </row>
    <row r="4480" spans="3:12" s="9" customFormat="1" x14ac:dyDescent="0.25">
      <c r="C4480" s="40"/>
      <c r="E4480" s="40"/>
      <c r="G4480" s="8"/>
      <c r="I4480" s="8"/>
      <c r="J4480" s="8"/>
      <c r="L4480" s="2"/>
    </row>
    <row r="4481" spans="3:12" s="9" customFormat="1" x14ac:dyDescent="0.25">
      <c r="C4481" s="40"/>
      <c r="E4481" s="40"/>
      <c r="G4481" s="8"/>
      <c r="I4481" s="8"/>
      <c r="J4481" s="8"/>
      <c r="L4481" s="2"/>
    </row>
    <row r="4482" spans="3:12" s="9" customFormat="1" x14ac:dyDescent="0.25">
      <c r="C4482" s="40"/>
      <c r="E4482" s="40"/>
      <c r="G4482" s="8"/>
      <c r="I4482" s="8"/>
      <c r="J4482" s="8"/>
      <c r="L4482" s="2"/>
    </row>
    <row r="4483" spans="3:12" s="9" customFormat="1" x14ac:dyDescent="0.25">
      <c r="C4483" s="40"/>
      <c r="E4483" s="40"/>
      <c r="G4483" s="8"/>
      <c r="I4483" s="8"/>
      <c r="J4483" s="8"/>
      <c r="L4483" s="2"/>
    </row>
    <row r="4484" spans="3:12" s="9" customFormat="1" x14ac:dyDescent="0.25">
      <c r="C4484" s="40"/>
      <c r="E4484" s="40"/>
      <c r="G4484" s="8"/>
      <c r="I4484" s="8"/>
      <c r="J4484" s="8"/>
      <c r="L4484" s="2"/>
    </row>
    <row r="4485" spans="3:12" s="9" customFormat="1" x14ac:dyDescent="0.25">
      <c r="C4485" s="40"/>
      <c r="E4485" s="40"/>
      <c r="G4485" s="8"/>
      <c r="I4485" s="8"/>
      <c r="J4485" s="8"/>
      <c r="L4485" s="2"/>
    </row>
    <row r="4486" spans="3:12" s="9" customFormat="1" x14ac:dyDescent="0.25">
      <c r="C4486" s="40"/>
      <c r="E4486" s="40"/>
      <c r="G4486" s="8"/>
      <c r="I4486" s="8"/>
      <c r="J4486" s="8"/>
      <c r="L4486" s="2"/>
    </row>
    <row r="4487" spans="3:12" s="9" customFormat="1" x14ac:dyDescent="0.25">
      <c r="C4487" s="40"/>
      <c r="E4487" s="40"/>
      <c r="G4487" s="8"/>
      <c r="I4487" s="8"/>
      <c r="J4487" s="8"/>
      <c r="L4487" s="2"/>
    </row>
    <row r="4488" spans="3:12" s="9" customFormat="1" x14ac:dyDescent="0.25">
      <c r="C4488" s="40"/>
      <c r="E4488" s="40"/>
      <c r="G4488" s="8"/>
      <c r="I4488" s="8"/>
      <c r="J4488" s="8"/>
      <c r="L4488" s="2"/>
    </row>
    <row r="4489" spans="3:12" s="9" customFormat="1" x14ac:dyDescent="0.25">
      <c r="C4489" s="40"/>
      <c r="E4489" s="40"/>
      <c r="G4489" s="8"/>
      <c r="I4489" s="8"/>
      <c r="J4489" s="8"/>
      <c r="L4489" s="2"/>
    </row>
    <row r="4490" spans="3:12" s="9" customFormat="1" x14ac:dyDescent="0.25">
      <c r="C4490" s="40"/>
      <c r="E4490" s="40"/>
      <c r="G4490" s="8"/>
      <c r="I4490" s="8"/>
      <c r="J4490" s="8"/>
      <c r="L4490" s="2"/>
    </row>
    <row r="4491" spans="3:12" s="9" customFormat="1" x14ac:dyDescent="0.25">
      <c r="C4491" s="40"/>
      <c r="E4491" s="40"/>
      <c r="G4491" s="8"/>
      <c r="I4491" s="8"/>
      <c r="J4491" s="8"/>
      <c r="L4491" s="2"/>
    </row>
    <row r="4492" spans="3:12" s="9" customFormat="1" x14ac:dyDescent="0.25">
      <c r="C4492" s="40"/>
      <c r="E4492" s="40"/>
      <c r="G4492" s="8"/>
      <c r="I4492" s="8"/>
      <c r="J4492" s="8"/>
      <c r="L4492" s="2"/>
    </row>
    <row r="4493" spans="3:12" s="9" customFormat="1" x14ac:dyDescent="0.25">
      <c r="C4493" s="40"/>
      <c r="E4493" s="40"/>
      <c r="G4493" s="8"/>
      <c r="I4493" s="8"/>
      <c r="J4493" s="8"/>
      <c r="L4493" s="2"/>
    </row>
    <row r="4494" spans="3:12" s="9" customFormat="1" x14ac:dyDescent="0.25">
      <c r="C4494" s="40"/>
      <c r="E4494" s="40"/>
      <c r="G4494" s="8"/>
      <c r="I4494" s="8"/>
      <c r="J4494" s="8"/>
      <c r="L4494" s="2"/>
    </row>
    <row r="4495" spans="3:12" s="9" customFormat="1" x14ac:dyDescent="0.25">
      <c r="C4495" s="40"/>
      <c r="E4495" s="40"/>
      <c r="G4495" s="8"/>
      <c r="I4495" s="8"/>
      <c r="J4495" s="8"/>
      <c r="L4495" s="2"/>
    </row>
    <row r="4496" spans="3:12" s="9" customFormat="1" x14ac:dyDescent="0.25">
      <c r="C4496" s="40"/>
      <c r="E4496" s="40"/>
      <c r="G4496" s="8"/>
      <c r="I4496" s="8"/>
      <c r="J4496" s="8"/>
      <c r="L4496" s="2"/>
    </row>
    <row r="4497" spans="3:12" s="9" customFormat="1" x14ac:dyDescent="0.25">
      <c r="C4497" s="40"/>
      <c r="E4497" s="40"/>
      <c r="G4497" s="8"/>
      <c r="I4497" s="8"/>
      <c r="J4497" s="8"/>
      <c r="L4497" s="2"/>
    </row>
    <row r="4498" spans="3:12" s="9" customFormat="1" x14ac:dyDescent="0.25">
      <c r="C4498" s="40"/>
      <c r="E4498" s="40"/>
      <c r="G4498" s="8"/>
      <c r="I4498" s="8"/>
      <c r="J4498" s="8"/>
      <c r="L4498" s="2"/>
    </row>
    <row r="4499" spans="3:12" s="9" customFormat="1" x14ac:dyDescent="0.25">
      <c r="C4499" s="40"/>
      <c r="E4499" s="40"/>
      <c r="G4499" s="8"/>
      <c r="I4499" s="8"/>
      <c r="J4499" s="8"/>
      <c r="L4499" s="2"/>
    </row>
    <row r="4500" spans="3:12" s="9" customFormat="1" x14ac:dyDescent="0.25">
      <c r="C4500" s="40"/>
      <c r="E4500" s="40"/>
      <c r="G4500" s="8"/>
      <c r="I4500" s="8"/>
      <c r="J4500" s="8"/>
      <c r="L4500" s="2"/>
    </row>
    <row r="4501" spans="3:12" s="9" customFormat="1" x14ac:dyDescent="0.25">
      <c r="C4501" s="40"/>
      <c r="E4501" s="40"/>
      <c r="G4501" s="8"/>
      <c r="I4501" s="8"/>
      <c r="J4501" s="8"/>
      <c r="L4501" s="2"/>
    </row>
    <row r="4502" spans="3:12" s="9" customFormat="1" x14ac:dyDescent="0.25">
      <c r="C4502" s="40"/>
      <c r="E4502" s="40"/>
      <c r="G4502" s="8"/>
      <c r="I4502" s="8"/>
      <c r="J4502" s="8"/>
      <c r="L4502" s="2"/>
    </row>
    <row r="4503" spans="3:12" s="9" customFormat="1" x14ac:dyDescent="0.25">
      <c r="C4503" s="40"/>
      <c r="E4503" s="40"/>
      <c r="G4503" s="8"/>
      <c r="I4503" s="8"/>
      <c r="J4503" s="8"/>
      <c r="L4503" s="2"/>
    </row>
    <row r="4504" spans="3:12" s="9" customFormat="1" x14ac:dyDescent="0.25">
      <c r="C4504" s="40"/>
      <c r="E4504" s="40"/>
      <c r="G4504" s="8"/>
      <c r="I4504" s="8"/>
      <c r="J4504" s="8"/>
      <c r="L4504" s="2"/>
    </row>
    <row r="4505" spans="3:12" s="9" customFormat="1" x14ac:dyDescent="0.25">
      <c r="C4505" s="40"/>
      <c r="E4505" s="40"/>
      <c r="G4505" s="8"/>
      <c r="I4505" s="8"/>
      <c r="J4505" s="8"/>
      <c r="L4505" s="2"/>
    </row>
    <row r="4506" spans="3:12" s="9" customFormat="1" x14ac:dyDescent="0.25">
      <c r="C4506" s="40"/>
      <c r="E4506" s="40"/>
      <c r="G4506" s="8"/>
      <c r="I4506" s="8"/>
      <c r="J4506" s="8"/>
      <c r="L4506" s="2"/>
    </row>
    <row r="4507" spans="3:12" s="9" customFormat="1" x14ac:dyDescent="0.25">
      <c r="C4507" s="40"/>
      <c r="E4507" s="40"/>
      <c r="G4507" s="8"/>
      <c r="I4507" s="8"/>
      <c r="J4507" s="8"/>
      <c r="L4507" s="2"/>
    </row>
    <row r="4508" spans="3:12" s="9" customFormat="1" x14ac:dyDescent="0.25">
      <c r="C4508" s="40"/>
      <c r="E4508" s="40"/>
      <c r="G4508" s="8"/>
      <c r="I4508" s="8"/>
      <c r="J4508" s="8"/>
      <c r="L4508" s="2"/>
    </row>
    <row r="4509" spans="3:12" s="9" customFormat="1" x14ac:dyDescent="0.25">
      <c r="C4509" s="40"/>
      <c r="E4509" s="40"/>
      <c r="G4509" s="8"/>
      <c r="I4509" s="8"/>
      <c r="J4509" s="8"/>
      <c r="L4509" s="2"/>
    </row>
    <row r="4510" spans="3:12" s="9" customFormat="1" x14ac:dyDescent="0.25">
      <c r="C4510" s="40"/>
      <c r="E4510" s="40"/>
      <c r="G4510" s="8"/>
      <c r="I4510" s="8"/>
      <c r="J4510" s="8"/>
      <c r="L4510" s="2"/>
    </row>
    <row r="4511" spans="3:12" s="9" customFormat="1" x14ac:dyDescent="0.25">
      <c r="C4511" s="40"/>
      <c r="E4511" s="40"/>
      <c r="G4511" s="8"/>
      <c r="I4511" s="8"/>
      <c r="J4511" s="8"/>
      <c r="L4511" s="2"/>
    </row>
    <row r="4512" spans="3:12" s="9" customFormat="1" x14ac:dyDescent="0.25">
      <c r="C4512" s="40"/>
      <c r="E4512" s="40"/>
      <c r="G4512" s="8"/>
      <c r="I4512" s="8"/>
      <c r="J4512" s="8"/>
      <c r="L4512" s="2"/>
    </row>
    <row r="4513" spans="3:12" s="9" customFormat="1" x14ac:dyDescent="0.25">
      <c r="C4513" s="40"/>
      <c r="E4513" s="40"/>
      <c r="G4513" s="8"/>
      <c r="I4513" s="8"/>
      <c r="J4513" s="8"/>
      <c r="L4513" s="2"/>
    </row>
    <row r="4514" spans="3:12" s="9" customFormat="1" x14ac:dyDescent="0.25">
      <c r="C4514" s="40"/>
      <c r="E4514" s="40"/>
      <c r="G4514" s="8"/>
      <c r="I4514" s="8"/>
      <c r="J4514" s="8"/>
      <c r="L4514" s="2"/>
    </row>
    <row r="4515" spans="3:12" s="9" customFormat="1" x14ac:dyDescent="0.25">
      <c r="C4515" s="40"/>
      <c r="E4515" s="40"/>
      <c r="G4515" s="8"/>
      <c r="I4515" s="8"/>
      <c r="J4515" s="8"/>
      <c r="L4515" s="2"/>
    </row>
    <row r="4516" spans="3:12" s="9" customFormat="1" x14ac:dyDescent="0.25">
      <c r="C4516" s="40"/>
      <c r="E4516" s="40"/>
      <c r="G4516" s="8"/>
      <c r="I4516" s="8"/>
      <c r="J4516" s="8"/>
      <c r="L4516" s="2"/>
    </row>
    <row r="4517" spans="3:12" s="9" customFormat="1" x14ac:dyDescent="0.25">
      <c r="C4517" s="40"/>
      <c r="E4517" s="40"/>
      <c r="G4517" s="8"/>
      <c r="I4517" s="8"/>
      <c r="J4517" s="8"/>
      <c r="L4517" s="2"/>
    </row>
    <row r="4518" spans="3:12" s="9" customFormat="1" x14ac:dyDescent="0.25">
      <c r="C4518" s="40"/>
      <c r="E4518" s="40"/>
      <c r="G4518" s="8"/>
      <c r="I4518" s="8"/>
      <c r="J4518" s="8"/>
      <c r="L4518" s="2"/>
    </row>
    <row r="4519" spans="3:12" s="9" customFormat="1" x14ac:dyDescent="0.25">
      <c r="C4519" s="40"/>
      <c r="E4519" s="40"/>
      <c r="G4519" s="8"/>
      <c r="I4519" s="8"/>
      <c r="J4519" s="8"/>
      <c r="L4519" s="2"/>
    </row>
    <row r="4520" spans="3:12" s="9" customFormat="1" x14ac:dyDescent="0.25">
      <c r="C4520" s="40"/>
      <c r="E4520" s="40"/>
      <c r="G4520" s="8"/>
      <c r="I4520" s="8"/>
      <c r="J4520" s="8"/>
      <c r="L4520" s="2"/>
    </row>
    <row r="4521" spans="3:12" s="9" customFormat="1" x14ac:dyDescent="0.25">
      <c r="C4521" s="40"/>
      <c r="E4521" s="40"/>
      <c r="G4521" s="8"/>
      <c r="I4521" s="8"/>
      <c r="J4521" s="8"/>
      <c r="L4521" s="2"/>
    </row>
    <row r="4522" spans="3:12" s="9" customFormat="1" x14ac:dyDescent="0.25">
      <c r="C4522" s="40"/>
      <c r="E4522" s="40"/>
      <c r="G4522" s="8"/>
      <c r="I4522" s="8"/>
      <c r="J4522" s="8"/>
      <c r="L4522" s="2"/>
    </row>
    <row r="4523" spans="3:12" s="9" customFormat="1" x14ac:dyDescent="0.25">
      <c r="C4523" s="40"/>
      <c r="E4523" s="40"/>
      <c r="G4523" s="8"/>
      <c r="I4523" s="8"/>
      <c r="J4523" s="8"/>
      <c r="L4523" s="2"/>
    </row>
    <row r="4524" spans="3:12" s="9" customFormat="1" x14ac:dyDescent="0.25">
      <c r="C4524" s="40"/>
      <c r="E4524" s="40"/>
      <c r="G4524" s="8"/>
      <c r="I4524" s="8"/>
      <c r="J4524" s="8"/>
      <c r="L4524" s="2"/>
    </row>
    <row r="4525" spans="3:12" s="9" customFormat="1" x14ac:dyDescent="0.25">
      <c r="C4525" s="40"/>
      <c r="E4525" s="40"/>
      <c r="G4525" s="8"/>
      <c r="I4525" s="8"/>
      <c r="J4525" s="8"/>
      <c r="L4525" s="2"/>
    </row>
    <row r="4526" spans="3:12" s="9" customFormat="1" x14ac:dyDescent="0.25">
      <c r="C4526" s="40"/>
      <c r="E4526" s="40"/>
      <c r="G4526" s="8"/>
      <c r="I4526" s="8"/>
      <c r="J4526" s="8"/>
      <c r="L4526" s="2"/>
    </row>
    <row r="4527" spans="3:12" s="9" customFormat="1" x14ac:dyDescent="0.25">
      <c r="C4527" s="40"/>
      <c r="E4527" s="40"/>
      <c r="G4527" s="8"/>
      <c r="I4527" s="8"/>
      <c r="J4527" s="8"/>
      <c r="L4527" s="2"/>
    </row>
    <row r="4528" spans="3:12" s="9" customFormat="1" x14ac:dyDescent="0.25">
      <c r="C4528" s="40"/>
      <c r="E4528" s="40"/>
      <c r="G4528" s="8"/>
      <c r="I4528" s="8"/>
      <c r="J4528" s="8"/>
      <c r="L4528" s="2"/>
    </row>
    <row r="4529" spans="3:12" s="9" customFormat="1" x14ac:dyDescent="0.25">
      <c r="C4529" s="40"/>
      <c r="E4529" s="40"/>
      <c r="G4529" s="8"/>
      <c r="I4529" s="8"/>
      <c r="J4529" s="8"/>
      <c r="L4529" s="2"/>
    </row>
    <row r="4530" spans="3:12" s="9" customFormat="1" x14ac:dyDescent="0.25">
      <c r="C4530" s="40"/>
      <c r="E4530" s="40"/>
      <c r="G4530" s="8"/>
      <c r="I4530" s="8"/>
      <c r="J4530" s="8"/>
      <c r="L4530" s="2"/>
    </row>
    <row r="4531" spans="3:12" s="9" customFormat="1" x14ac:dyDescent="0.25">
      <c r="C4531" s="40"/>
      <c r="E4531" s="40"/>
      <c r="G4531" s="8"/>
      <c r="I4531" s="8"/>
      <c r="J4531" s="8"/>
      <c r="L4531" s="2"/>
    </row>
    <row r="4532" spans="3:12" s="9" customFormat="1" x14ac:dyDescent="0.25">
      <c r="C4532" s="40"/>
      <c r="E4532" s="40"/>
      <c r="G4532" s="8"/>
      <c r="I4532" s="8"/>
      <c r="J4532" s="8"/>
      <c r="L4532" s="2"/>
    </row>
    <row r="4533" spans="3:12" s="9" customFormat="1" x14ac:dyDescent="0.25">
      <c r="C4533" s="40"/>
      <c r="E4533" s="40"/>
      <c r="G4533" s="8"/>
      <c r="I4533" s="8"/>
      <c r="J4533" s="8"/>
      <c r="L4533" s="2"/>
    </row>
    <row r="4534" spans="3:12" s="9" customFormat="1" x14ac:dyDescent="0.25">
      <c r="C4534" s="40"/>
      <c r="E4534" s="40"/>
      <c r="G4534" s="8"/>
      <c r="I4534" s="8"/>
      <c r="J4534" s="8"/>
      <c r="L4534" s="2"/>
    </row>
    <row r="4535" spans="3:12" s="9" customFormat="1" x14ac:dyDescent="0.25">
      <c r="C4535" s="40"/>
      <c r="E4535" s="40"/>
      <c r="G4535" s="8"/>
      <c r="I4535" s="8"/>
      <c r="J4535" s="8"/>
      <c r="L4535" s="2"/>
    </row>
    <row r="4536" spans="3:12" s="9" customFormat="1" x14ac:dyDescent="0.25">
      <c r="C4536" s="40"/>
      <c r="E4536" s="40"/>
      <c r="G4536" s="8"/>
      <c r="I4536" s="8"/>
      <c r="J4536" s="8"/>
      <c r="L4536" s="2"/>
    </row>
    <row r="4537" spans="3:12" s="9" customFormat="1" x14ac:dyDescent="0.25">
      <c r="C4537" s="40"/>
      <c r="E4537" s="40"/>
      <c r="G4537" s="8"/>
      <c r="I4537" s="8"/>
      <c r="J4537" s="8"/>
      <c r="L4537" s="2"/>
    </row>
    <row r="4538" spans="3:12" s="9" customFormat="1" x14ac:dyDescent="0.25">
      <c r="C4538" s="40"/>
      <c r="E4538" s="40"/>
      <c r="G4538" s="8"/>
      <c r="I4538" s="8"/>
      <c r="J4538" s="8"/>
      <c r="L4538" s="2"/>
    </row>
    <row r="4539" spans="3:12" s="9" customFormat="1" x14ac:dyDescent="0.25">
      <c r="C4539" s="40"/>
      <c r="E4539" s="40"/>
      <c r="G4539" s="8"/>
      <c r="I4539" s="8"/>
      <c r="J4539" s="8"/>
      <c r="L4539" s="2"/>
    </row>
    <row r="4540" spans="3:12" s="9" customFormat="1" x14ac:dyDescent="0.25">
      <c r="C4540" s="40"/>
      <c r="E4540" s="40"/>
      <c r="G4540" s="8"/>
      <c r="I4540" s="8"/>
      <c r="J4540" s="8"/>
      <c r="L4540" s="2"/>
    </row>
    <row r="4541" spans="3:12" s="9" customFormat="1" x14ac:dyDescent="0.25">
      <c r="C4541" s="40"/>
      <c r="E4541" s="40"/>
      <c r="G4541" s="8"/>
      <c r="I4541" s="8"/>
      <c r="J4541" s="8"/>
      <c r="L4541" s="2"/>
    </row>
    <row r="4542" spans="3:12" s="9" customFormat="1" x14ac:dyDescent="0.25">
      <c r="C4542" s="40"/>
      <c r="E4542" s="40"/>
      <c r="G4542" s="8"/>
      <c r="I4542" s="8"/>
      <c r="J4542" s="8"/>
      <c r="L4542" s="2"/>
    </row>
    <row r="4543" spans="3:12" s="9" customFormat="1" x14ac:dyDescent="0.25">
      <c r="C4543" s="40"/>
      <c r="E4543" s="40"/>
      <c r="G4543" s="8"/>
      <c r="I4543" s="8"/>
      <c r="J4543" s="8"/>
      <c r="L4543" s="2"/>
    </row>
    <row r="4544" spans="3:12" s="9" customFormat="1" x14ac:dyDescent="0.25">
      <c r="C4544" s="40"/>
      <c r="E4544" s="40"/>
      <c r="G4544" s="8"/>
      <c r="I4544" s="8"/>
      <c r="J4544" s="8"/>
      <c r="L4544" s="2"/>
    </row>
    <row r="4545" spans="3:12" s="9" customFormat="1" x14ac:dyDescent="0.25">
      <c r="C4545" s="40"/>
      <c r="E4545" s="40"/>
      <c r="G4545" s="8"/>
      <c r="I4545" s="8"/>
      <c r="J4545" s="8"/>
      <c r="L4545" s="2"/>
    </row>
    <row r="4546" spans="3:12" s="9" customFormat="1" x14ac:dyDescent="0.25">
      <c r="C4546" s="40"/>
      <c r="E4546" s="40"/>
      <c r="G4546" s="8"/>
      <c r="I4546" s="8"/>
      <c r="J4546" s="8"/>
      <c r="L4546" s="2"/>
    </row>
    <row r="4547" spans="3:12" s="9" customFormat="1" x14ac:dyDescent="0.25">
      <c r="C4547" s="40"/>
      <c r="E4547" s="40"/>
      <c r="G4547" s="8"/>
      <c r="I4547" s="8"/>
      <c r="J4547" s="8"/>
      <c r="L4547" s="2"/>
    </row>
    <row r="4548" spans="3:12" s="9" customFormat="1" x14ac:dyDescent="0.25">
      <c r="C4548" s="40"/>
      <c r="E4548" s="40"/>
      <c r="G4548" s="8"/>
      <c r="I4548" s="8"/>
      <c r="J4548" s="8"/>
      <c r="L4548" s="2"/>
    </row>
    <row r="4549" spans="3:12" s="9" customFormat="1" x14ac:dyDescent="0.25">
      <c r="C4549" s="40"/>
      <c r="E4549" s="40"/>
      <c r="G4549" s="8"/>
      <c r="I4549" s="8"/>
      <c r="J4549" s="8"/>
      <c r="L4549" s="2"/>
    </row>
    <row r="4550" spans="3:12" s="9" customFormat="1" x14ac:dyDescent="0.25">
      <c r="C4550" s="40"/>
      <c r="E4550" s="40"/>
      <c r="G4550" s="8"/>
      <c r="I4550" s="8"/>
      <c r="J4550" s="8"/>
      <c r="L4550" s="2"/>
    </row>
    <row r="4551" spans="3:12" s="9" customFormat="1" x14ac:dyDescent="0.25">
      <c r="C4551" s="40"/>
      <c r="E4551" s="40"/>
      <c r="G4551" s="8"/>
      <c r="I4551" s="8"/>
      <c r="J4551" s="8"/>
      <c r="L4551" s="2"/>
    </row>
    <row r="4552" spans="3:12" s="9" customFormat="1" x14ac:dyDescent="0.25">
      <c r="C4552" s="40"/>
      <c r="E4552" s="40"/>
      <c r="G4552" s="8"/>
      <c r="I4552" s="8"/>
      <c r="J4552" s="8"/>
      <c r="L4552" s="2"/>
    </row>
    <row r="4553" spans="3:12" s="9" customFormat="1" x14ac:dyDescent="0.25">
      <c r="C4553" s="40"/>
      <c r="E4553" s="40"/>
      <c r="G4553" s="8"/>
      <c r="I4553" s="8"/>
      <c r="J4553" s="8"/>
      <c r="L4553" s="2"/>
    </row>
    <row r="4554" spans="3:12" s="9" customFormat="1" x14ac:dyDescent="0.25">
      <c r="C4554" s="40"/>
      <c r="E4554" s="40"/>
      <c r="G4554" s="8"/>
      <c r="I4554" s="8"/>
      <c r="J4554" s="8"/>
      <c r="L4554" s="2"/>
    </row>
    <row r="4555" spans="3:12" s="9" customFormat="1" x14ac:dyDescent="0.25">
      <c r="C4555" s="40"/>
      <c r="E4555" s="40"/>
      <c r="G4555" s="8"/>
      <c r="I4555" s="8"/>
      <c r="J4555" s="8"/>
      <c r="L4555" s="2"/>
    </row>
    <row r="4556" spans="3:12" s="9" customFormat="1" x14ac:dyDescent="0.25">
      <c r="C4556" s="40"/>
      <c r="E4556" s="40"/>
      <c r="G4556" s="8"/>
      <c r="I4556" s="8"/>
      <c r="J4556" s="8"/>
      <c r="L4556" s="2"/>
    </row>
    <row r="4557" spans="3:12" s="9" customFormat="1" x14ac:dyDescent="0.25">
      <c r="C4557" s="40"/>
      <c r="E4557" s="40"/>
      <c r="G4557" s="8"/>
      <c r="I4557" s="8"/>
      <c r="J4557" s="8"/>
      <c r="L4557" s="2"/>
    </row>
    <row r="4558" spans="3:12" s="9" customFormat="1" x14ac:dyDescent="0.25">
      <c r="C4558" s="40"/>
      <c r="E4558" s="40"/>
      <c r="G4558" s="8"/>
      <c r="I4558" s="8"/>
      <c r="J4558" s="8"/>
      <c r="L4558" s="2"/>
    </row>
    <row r="4559" spans="3:12" s="9" customFormat="1" x14ac:dyDescent="0.25">
      <c r="C4559" s="40"/>
      <c r="E4559" s="40"/>
      <c r="G4559" s="8"/>
      <c r="I4559" s="8"/>
      <c r="J4559" s="8"/>
      <c r="L4559" s="2"/>
    </row>
    <row r="4560" spans="3:12" s="9" customFormat="1" x14ac:dyDescent="0.25">
      <c r="C4560" s="40"/>
      <c r="E4560" s="40"/>
      <c r="G4560" s="8"/>
      <c r="I4560" s="8"/>
      <c r="J4560" s="8"/>
      <c r="L4560" s="2"/>
    </row>
    <row r="4561" spans="3:12" s="9" customFormat="1" x14ac:dyDescent="0.25">
      <c r="C4561" s="40"/>
      <c r="E4561" s="40"/>
      <c r="G4561" s="8"/>
      <c r="I4561" s="8"/>
      <c r="J4561" s="8"/>
      <c r="L4561" s="2"/>
    </row>
    <row r="4562" spans="3:12" s="9" customFormat="1" x14ac:dyDescent="0.25">
      <c r="C4562" s="40"/>
      <c r="E4562" s="40"/>
      <c r="G4562" s="8"/>
      <c r="I4562" s="8"/>
      <c r="J4562" s="8"/>
      <c r="L4562" s="2"/>
    </row>
    <row r="4563" spans="3:12" s="9" customFormat="1" x14ac:dyDescent="0.25">
      <c r="C4563" s="40"/>
      <c r="E4563" s="40"/>
      <c r="G4563" s="8"/>
      <c r="I4563" s="8"/>
      <c r="J4563" s="8"/>
      <c r="L4563" s="2"/>
    </row>
    <row r="4564" spans="3:12" s="9" customFormat="1" x14ac:dyDescent="0.25">
      <c r="C4564" s="40"/>
      <c r="E4564" s="40"/>
      <c r="G4564" s="8"/>
      <c r="I4564" s="8"/>
      <c r="J4564" s="8"/>
      <c r="L4564" s="2"/>
    </row>
    <row r="4565" spans="3:12" s="9" customFormat="1" x14ac:dyDescent="0.25">
      <c r="C4565" s="40"/>
      <c r="E4565" s="40"/>
      <c r="G4565" s="8"/>
      <c r="I4565" s="8"/>
      <c r="J4565" s="8"/>
      <c r="L4565" s="2"/>
    </row>
    <row r="4566" spans="3:12" s="9" customFormat="1" x14ac:dyDescent="0.25">
      <c r="C4566" s="40"/>
      <c r="E4566" s="40"/>
      <c r="G4566" s="8"/>
      <c r="I4566" s="8"/>
      <c r="J4566" s="8"/>
      <c r="L4566" s="2"/>
    </row>
    <row r="4567" spans="3:12" s="9" customFormat="1" x14ac:dyDescent="0.25">
      <c r="C4567" s="40"/>
      <c r="E4567" s="40"/>
      <c r="G4567" s="8"/>
      <c r="I4567" s="8"/>
      <c r="J4567" s="8"/>
      <c r="L4567" s="2"/>
    </row>
    <row r="4568" spans="3:12" s="9" customFormat="1" x14ac:dyDescent="0.25">
      <c r="C4568" s="40"/>
      <c r="E4568" s="40"/>
      <c r="G4568" s="8"/>
      <c r="I4568" s="8"/>
      <c r="J4568" s="8"/>
      <c r="L4568" s="2"/>
    </row>
    <row r="4569" spans="3:12" s="9" customFormat="1" x14ac:dyDescent="0.25">
      <c r="C4569" s="40"/>
      <c r="E4569" s="40"/>
      <c r="G4569" s="8"/>
      <c r="I4569" s="8"/>
      <c r="J4569" s="8"/>
      <c r="L4569" s="2"/>
    </row>
    <row r="4570" spans="3:12" s="9" customFormat="1" x14ac:dyDescent="0.25">
      <c r="C4570" s="40"/>
      <c r="E4570" s="40"/>
      <c r="G4570" s="8"/>
      <c r="I4570" s="8"/>
      <c r="J4570" s="8"/>
      <c r="L4570" s="2"/>
    </row>
    <row r="4571" spans="3:12" s="9" customFormat="1" x14ac:dyDescent="0.25">
      <c r="C4571" s="40"/>
      <c r="E4571" s="40"/>
      <c r="G4571" s="8"/>
      <c r="I4571" s="8"/>
      <c r="J4571" s="8"/>
      <c r="L4571" s="2"/>
    </row>
    <row r="4572" spans="3:12" s="9" customFormat="1" x14ac:dyDescent="0.25">
      <c r="C4572" s="40"/>
      <c r="E4572" s="40"/>
      <c r="G4572" s="8"/>
      <c r="I4572" s="8"/>
      <c r="J4572" s="8"/>
      <c r="L4572" s="2"/>
    </row>
    <row r="4573" spans="3:12" s="9" customFormat="1" x14ac:dyDescent="0.25">
      <c r="C4573" s="40"/>
      <c r="E4573" s="40"/>
      <c r="G4573" s="8"/>
      <c r="I4573" s="8"/>
      <c r="J4573" s="8"/>
      <c r="L4573" s="2"/>
    </row>
    <row r="4574" spans="3:12" s="9" customFormat="1" x14ac:dyDescent="0.25">
      <c r="C4574" s="40"/>
      <c r="E4574" s="40"/>
      <c r="G4574" s="8"/>
      <c r="I4574" s="8"/>
      <c r="J4574" s="8"/>
      <c r="L4574" s="2"/>
    </row>
    <row r="4575" spans="3:12" s="9" customFormat="1" x14ac:dyDescent="0.25">
      <c r="C4575" s="40"/>
      <c r="E4575" s="40"/>
      <c r="G4575" s="8"/>
      <c r="I4575" s="8"/>
      <c r="J4575" s="8"/>
      <c r="L4575" s="2"/>
    </row>
    <row r="4576" spans="3:12" s="9" customFormat="1" x14ac:dyDescent="0.25">
      <c r="C4576" s="40"/>
      <c r="E4576" s="40"/>
      <c r="G4576" s="8"/>
      <c r="I4576" s="8"/>
      <c r="J4576" s="8"/>
      <c r="L4576" s="2"/>
    </row>
    <row r="4577" spans="3:12" s="9" customFormat="1" x14ac:dyDescent="0.25">
      <c r="C4577" s="40"/>
      <c r="E4577" s="40"/>
      <c r="G4577" s="8"/>
      <c r="I4577" s="8"/>
      <c r="J4577" s="8"/>
      <c r="L4577" s="2"/>
    </row>
    <row r="4578" spans="3:12" s="9" customFormat="1" x14ac:dyDescent="0.25">
      <c r="C4578" s="40"/>
      <c r="E4578" s="40"/>
      <c r="G4578" s="8"/>
      <c r="I4578" s="8"/>
      <c r="J4578" s="8"/>
      <c r="L4578" s="2"/>
    </row>
    <row r="4579" spans="3:12" s="9" customFormat="1" x14ac:dyDescent="0.25">
      <c r="C4579" s="40"/>
      <c r="E4579" s="40"/>
      <c r="G4579" s="8"/>
      <c r="I4579" s="8"/>
      <c r="J4579" s="8"/>
      <c r="L4579" s="2"/>
    </row>
    <row r="4580" spans="3:12" s="9" customFormat="1" x14ac:dyDescent="0.25">
      <c r="C4580" s="40"/>
      <c r="E4580" s="40"/>
      <c r="G4580" s="8"/>
      <c r="I4580" s="8"/>
      <c r="J4580" s="8"/>
      <c r="L4580" s="2"/>
    </row>
    <row r="4581" spans="3:12" s="9" customFormat="1" x14ac:dyDescent="0.25">
      <c r="C4581" s="40"/>
      <c r="E4581" s="40"/>
      <c r="G4581" s="8"/>
      <c r="I4581" s="8"/>
      <c r="J4581" s="8"/>
      <c r="L4581" s="2"/>
    </row>
    <row r="4582" spans="3:12" s="9" customFormat="1" x14ac:dyDescent="0.25">
      <c r="C4582" s="40"/>
      <c r="E4582" s="40"/>
      <c r="G4582" s="8"/>
      <c r="I4582" s="8"/>
      <c r="J4582" s="8"/>
      <c r="L4582" s="2"/>
    </row>
    <row r="4583" spans="3:12" s="9" customFormat="1" x14ac:dyDescent="0.25">
      <c r="C4583" s="40"/>
      <c r="E4583" s="40"/>
      <c r="G4583" s="8"/>
      <c r="I4583" s="8"/>
      <c r="J4583" s="8"/>
      <c r="L4583" s="2"/>
    </row>
    <row r="4584" spans="3:12" s="9" customFormat="1" x14ac:dyDescent="0.25">
      <c r="C4584" s="40"/>
      <c r="E4584" s="40"/>
      <c r="G4584" s="8"/>
      <c r="I4584" s="8"/>
      <c r="J4584" s="8"/>
      <c r="L4584" s="2"/>
    </row>
    <row r="4585" spans="3:12" s="9" customFormat="1" x14ac:dyDescent="0.25">
      <c r="C4585" s="40"/>
      <c r="E4585" s="40"/>
      <c r="G4585" s="8"/>
      <c r="I4585" s="8"/>
      <c r="J4585" s="8"/>
      <c r="L4585" s="2"/>
    </row>
    <row r="4586" spans="3:12" s="9" customFormat="1" x14ac:dyDescent="0.25">
      <c r="C4586" s="40"/>
      <c r="E4586" s="40"/>
      <c r="G4586" s="8"/>
      <c r="I4586" s="8"/>
      <c r="J4586" s="8"/>
      <c r="L4586" s="2"/>
    </row>
    <row r="4587" spans="3:12" s="9" customFormat="1" x14ac:dyDescent="0.25">
      <c r="C4587" s="40"/>
      <c r="E4587" s="40"/>
      <c r="G4587" s="8"/>
      <c r="I4587" s="8"/>
      <c r="J4587" s="8"/>
      <c r="L4587" s="2"/>
    </row>
    <row r="4588" spans="3:12" s="9" customFormat="1" x14ac:dyDescent="0.25">
      <c r="C4588" s="40"/>
      <c r="E4588" s="40"/>
      <c r="G4588" s="8"/>
      <c r="I4588" s="8"/>
      <c r="J4588" s="8"/>
      <c r="L4588" s="2"/>
    </row>
    <row r="4589" spans="3:12" s="9" customFormat="1" x14ac:dyDescent="0.25">
      <c r="C4589" s="40"/>
      <c r="E4589" s="40"/>
      <c r="G4589" s="8"/>
      <c r="I4589" s="8"/>
      <c r="J4589" s="8"/>
      <c r="L4589" s="2"/>
    </row>
    <row r="4590" spans="3:12" s="9" customFormat="1" x14ac:dyDescent="0.25">
      <c r="C4590" s="40"/>
      <c r="E4590" s="40"/>
      <c r="G4590" s="8"/>
      <c r="I4590" s="8"/>
      <c r="J4590" s="8"/>
      <c r="L4590" s="2"/>
    </row>
    <row r="4591" spans="3:12" s="9" customFormat="1" x14ac:dyDescent="0.25">
      <c r="C4591" s="40"/>
      <c r="E4591" s="40"/>
      <c r="G4591" s="8"/>
      <c r="I4591" s="8"/>
      <c r="J4591" s="8"/>
      <c r="L4591" s="2"/>
    </row>
    <row r="4592" spans="3:12" s="9" customFormat="1" x14ac:dyDescent="0.25">
      <c r="C4592" s="40"/>
      <c r="E4592" s="40"/>
      <c r="G4592" s="8"/>
      <c r="I4592" s="8"/>
      <c r="J4592" s="8"/>
      <c r="L4592" s="2"/>
    </row>
    <row r="4593" spans="3:12" s="9" customFormat="1" x14ac:dyDescent="0.25">
      <c r="C4593" s="40"/>
      <c r="E4593" s="40"/>
      <c r="G4593" s="8"/>
      <c r="I4593" s="8"/>
      <c r="J4593" s="8"/>
      <c r="L4593" s="2"/>
    </row>
    <row r="4594" spans="3:12" s="9" customFormat="1" x14ac:dyDescent="0.25">
      <c r="C4594" s="40"/>
      <c r="E4594" s="40"/>
      <c r="G4594" s="8"/>
      <c r="I4594" s="8"/>
      <c r="J4594" s="8"/>
      <c r="L4594" s="2"/>
    </row>
    <row r="4595" spans="3:12" s="9" customFormat="1" x14ac:dyDescent="0.25">
      <c r="C4595" s="40"/>
      <c r="E4595" s="40"/>
      <c r="G4595" s="8"/>
      <c r="I4595" s="8"/>
      <c r="J4595" s="8"/>
      <c r="L4595" s="2"/>
    </row>
    <row r="4596" spans="3:12" s="9" customFormat="1" x14ac:dyDescent="0.25">
      <c r="C4596" s="40"/>
      <c r="E4596" s="40"/>
      <c r="G4596" s="8"/>
      <c r="I4596" s="8"/>
      <c r="J4596" s="8"/>
      <c r="L4596" s="2"/>
    </row>
    <row r="4597" spans="3:12" s="9" customFormat="1" x14ac:dyDescent="0.25">
      <c r="C4597" s="40"/>
      <c r="E4597" s="40"/>
      <c r="G4597" s="8"/>
      <c r="I4597" s="8"/>
      <c r="J4597" s="8"/>
      <c r="L4597" s="2"/>
    </row>
    <row r="4598" spans="3:12" s="9" customFormat="1" x14ac:dyDescent="0.25">
      <c r="C4598" s="40"/>
      <c r="E4598" s="40"/>
      <c r="G4598" s="8"/>
      <c r="I4598" s="8"/>
      <c r="J4598" s="8"/>
      <c r="L4598" s="2"/>
    </row>
    <row r="4599" spans="3:12" s="9" customFormat="1" x14ac:dyDescent="0.25">
      <c r="C4599" s="40"/>
      <c r="E4599" s="40"/>
      <c r="G4599" s="8"/>
      <c r="I4599" s="8"/>
      <c r="J4599" s="8"/>
      <c r="L4599" s="2"/>
    </row>
    <row r="4600" spans="3:12" s="9" customFormat="1" x14ac:dyDescent="0.25">
      <c r="C4600" s="40"/>
      <c r="E4600" s="40"/>
      <c r="G4600" s="8"/>
      <c r="I4600" s="8"/>
      <c r="J4600" s="8"/>
      <c r="L4600" s="2"/>
    </row>
    <row r="4601" spans="3:12" s="9" customFormat="1" x14ac:dyDescent="0.25">
      <c r="C4601" s="40"/>
      <c r="E4601" s="40"/>
      <c r="G4601" s="8"/>
      <c r="I4601" s="8"/>
      <c r="J4601" s="8"/>
      <c r="L4601" s="2"/>
    </row>
    <row r="4602" spans="3:12" s="9" customFormat="1" x14ac:dyDescent="0.25">
      <c r="C4602" s="40"/>
      <c r="E4602" s="40"/>
      <c r="G4602" s="8"/>
      <c r="I4602" s="8"/>
      <c r="J4602" s="8"/>
      <c r="L4602" s="2"/>
    </row>
    <row r="4603" spans="3:12" s="9" customFormat="1" x14ac:dyDescent="0.25">
      <c r="C4603" s="40"/>
      <c r="E4603" s="40"/>
      <c r="G4603" s="8"/>
      <c r="I4603" s="8"/>
      <c r="J4603" s="8"/>
      <c r="L4603" s="2"/>
    </row>
    <row r="4604" spans="3:12" s="9" customFormat="1" x14ac:dyDescent="0.25">
      <c r="C4604" s="40"/>
      <c r="E4604" s="40"/>
      <c r="G4604" s="8"/>
      <c r="I4604" s="8"/>
      <c r="J4604" s="8"/>
      <c r="L4604" s="2"/>
    </row>
    <row r="4605" spans="3:12" s="9" customFormat="1" x14ac:dyDescent="0.25">
      <c r="C4605" s="40"/>
      <c r="E4605" s="40"/>
      <c r="G4605" s="8"/>
      <c r="I4605" s="8"/>
      <c r="J4605" s="8"/>
      <c r="L4605" s="2"/>
    </row>
    <row r="4606" spans="3:12" s="9" customFormat="1" x14ac:dyDescent="0.25">
      <c r="C4606" s="40"/>
      <c r="E4606" s="40"/>
      <c r="G4606" s="8"/>
      <c r="I4606" s="8"/>
      <c r="J4606" s="8"/>
      <c r="L4606" s="2"/>
    </row>
    <row r="4607" spans="3:12" s="9" customFormat="1" x14ac:dyDescent="0.25">
      <c r="C4607" s="40"/>
      <c r="E4607" s="40"/>
      <c r="G4607" s="8"/>
      <c r="I4607" s="8"/>
      <c r="J4607" s="8"/>
      <c r="L4607" s="2"/>
    </row>
    <row r="4608" spans="3:12" s="9" customFormat="1" x14ac:dyDescent="0.25">
      <c r="C4608" s="40"/>
      <c r="E4608" s="40"/>
      <c r="G4608" s="8"/>
      <c r="I4608" s="8"/>
      <c r="J4608" s="8"/>
      <c r="L4608" s="2"/>
    </row>
    <row r="4609" spans="3:12" s="9" customFormat="1" x14ac:dyDescent="0.25">
      <c r="C4609" s="40"/>
      <c r="E4609" s="40"/>
      <c r="G4609" s="8"/>
      <c r="I4609" s="8"/>
      <c r="J4609" s="8"/>
      <c r="L4609" s="2"/>
    </row>
    <row r="4610" spans="3:12" s="9" customFormat="1" x14ac:dyDescent="0.25">
      <c r="C4610" s="40"/>
      <c r="E4610" s="40"/>
      <c r="G4610" s="8"/>
      <c r="I4610" s="8"/>
      <c r="J4610" s="8"/>
      <c r="L4610" s="2"/>
    </row>
    <row r="4611" spans="3:12" s="9" customFormat="1" x14ac:dyDescent="0.25">
      <c r="C4611" s="40"/>
      <c r="E4611" s="40"/>
      <c r="G4611" s="8"/>
      <c r="I4611" s="8"/>
      <c r="J4611" s="8"/>
      <c r="L4611" s="2"/>
    </row>
    <row r="4612" spans="3:12" s="9" customFormat="1" x14ac:dyDescent="0.25">
      <c r="C4612" s="40"/>
      <c r="E4612" s="40"/>
      <c r="G4612" s="8"/>
      <c r="I4612" s="8"/>
      <c r="J4612" s="8"/>
      <c r="L4612" s="2"/>
    </row>
    <row r="4613" spans="3:12" s="9" customFormat="1" x14ac:dyDescent="0.25">
      <c r="C4613" s="40"/>
      <c r="E4613" s="40"/>
      <c r="G4613" s="8"/>
      <c r="I4613" s="8"/>
      <c r="J4613" s="8"/>
      <c r="L4613" s="2"/>
    </row>
    <row r="4614" spans="3:12" s="9" customFormat="1" x14ac:dyDescent="0.25">
      <c r="C4614" s="40"/>
      <c r="E4614" s="40"/>
      <c r="G4614" s="8"/>
      <c r="I4614" s="8"/>
      <c r="J4614" s="8"/>
      <c r="L4614" s="2"/>
    </row>
    <row r="4615" spans="3:12" s="9" customFormat="1" x14ac:dyDescent="0.25">
      <c r="C4615" s="40"/>
      <c r="E4615" s="40"/>
      <c r="G4615" s="8"/>
      <c r="I4615" s="8"/>
      <c r="J4615" s="8"/>
      <c r="L4615" s="2"/>
    </row>
    <row r="4616" spans="3:12" s="9" customFormat="1" x14ac:dyDescent="0.25">
      <c r="C4616" s="40"/>
      <c r="E4616" s="40"/>
      <c r="G4616" s="8"/>
      <c r="I4616" s="8"/>
      <c r="J4616" s="8"/>
      <c r="L4616" s="2"/>
    </row>
    <row r="4617" spans="3:12" s="9" customFormat="1" x14ac:dyDescent="0.25">
      <c r="C4617" s="40"/>
      <c r="E4617" s="40"/>
      <c r="G4617" s="8"/>
      <c r="I4617" s="8"/>
      <c r="J4617" s="8"/>
      <c r="L4617" s="2"/>
    </row>
    <row r="4618" spans="3:12" s="9" customFormat="1" x14ac:dyDescent="0.25">
      <c r="C4618" s="40"/>
      <c r="E4618" s="40"/>
      <c r="G4618" s="8"/>
      <c r="I4618" s="8"/>
      <c r="J4618" s="8"/>
      <c r="L4618" s="2"/>
    </row>
    <row r="4619" spans="3:12" s="9" customFormat="1" x14ac:dyDescent="0.25">
      <c r="C4619" s="40"/>
      <c r="E4619" s="40"/>
      <c r="G4619" s="8"/>
      <c r="I4619" s="8"/>
      <c r="J4619" s="8"/>
      <c r="L4619" s="2"/>
    </row>
    <row r="4620" spans="3:12" s="9" customFormat="1" x14ac:dyDescent="0.25">
      <c r="C4620" s="40"/>
      <c r="E4620" s="40"/>
      <c r="G4620" s="8"/>
      <c r="I4620" s="8"/>
      <c r="J4620" s="8"/>
      <c r="L4620" s="2"/>
    </row>
    <row r="4621" spans="3:12" s="9" customFormat="1" x14ac:dyDescent="0.25">
      <c r="C4621" s="40"/>
      <c r="E4621" s="40"/>
      <c r="G4621" s="8"/>
      <c r="I4621" s="8"/>
      <c r="J4621" s="8"/>
      <c r="L4621" s="2"/>
    </row>
    <row r="4622" spans="3:12" s="9" customFormat="1" x14ac:dyDescent="0.25">
      <c r="C4622" s="40"/>
      <c r="E4622" s="40"/>
      <c r="G4622" s="8"/>
      <c r="I4622" s="8"/>
      <c r="J4622" s="8"/>
      <c r="L4622" s="2"/>
    </row>
    <row r="4623" spans="3:12" s="9" customFormat="1" x14ac:dyDescent="0.25">
      <c r="C4623" s="40"/>
      <c r="E4623" s="40"/>
      <c r="G4623" s="8"/>
      <c r="I4623" s="8"/>
      <c r="J4623" s="8"/>
      <c r="L4623" s="2"/>
    </row>
    <row r="4624" spans="3:12" s="9" customFormat="1" x14ac:dyDescent="0.25">
      <c r="C4624" s="40"/>
      <c r="E4624" s="40"/>
      <c r="G4624" s="8"/>
      <c r="I4624" s="8"/>
      <c r="J4624" s="8"/>
      <c r="L4624" s="2"/>
    </row>
    <row r="4625" spans="3:12" s="9" customFormat="1" x14ac:dyDescent="0.25">
      <c r="C4625" s="40"/>
      <c r="E4625" s="40"/>
      <c r="G4625" s="8"/>
      <c r="I4625" s="8"/>
      <c r="J4625" s="8"/>
      <c r="L4625" s="2"/>
    </row>
    <row r="4626" spans="3:12" s="9" customFormat="1" x14ac:dyDescent="0.25">
      <c r="C4626" s="40"/>
      <c r="E4626" s="40"/>
      <c r="G4626" s="8"/>
      <c r="I4626" s="8"/>
      <c r="J4626" s="8"/>
      <c r="L4626" s="2"/>
    </row>
    <row r="4627" spans="3:12" s="9" customFormat="1" x14ac:dyDescent="0.25">
      <c r="C4627" s="40"/>
      <c r="E4627" s="40"/>
      <c r="G4627" s="8"/>
      <c r="I4627" s="8"/>
      <c r="J4627" s="8"/>
      <c r="L4627" s="2"/>
    </row>
    <row r="4628" spans="3:12" s="9" customFormat="1" x14ac:dyDescent="0.25">
      <c r="C4628" s="40"/>
      <c r="E4628" s="40"/>
      <c r="G4628" s="8"/>
      <c r="I4628" s="8"/>
      <c r="J4628" s="8"/>
      <c r="L4628" s="2"/>
    </row>
    <row r="4629" spans="3:12" s="9" customFormat="1" x14ac:dyDescent="0.25">
      <c r="C4629" s="40"/>
      <c r="E4629" s="40"/>
      <c r="G4629" s="8"/>
      <c r="I4629" s="8"/>
      <c r="J4629" s="8"/>
      <c r="L4629" s="2"/>
    </row>
    <row r="4630" spans="3:12" s="9" customFormat="1" x14ac:dyDescent="0.25">
      <c r="C4630" s="40"/>
      <c r="E4630" s="40"/>
      <c r="G4630" s="8"/>
      <c r="I4630" s="8"/>
      <c r="J4630" s="8"/>
      <c r="L4630" s="2"/>
    </row>
    <row r="4631" spans="3:12" s="9" customFormat="1" x14ac:dyDescent="0.25">
      <c r="C4631" s="40"/>
      <c r="E4631" s="40"/>
      <c r="G4631" s="8"/>
      <c r="I4631" s="8"/>
      <c r="J4631" s="8"/>
      <c r="L4631" s="2"/>
    </row>
    <row r="4632" spans="3:12" s="9" customFormat="1" x14ac:dyDescent="0.25">
      <c r="C4632" s="40"/>
      <c r="E4632" s="40"/>
      <c r="G4632" s="8"/>
      <c r="I4632" s="8"/>
      <c r="J4632" s="8"/>
      <c r="L4632" s="2"/>
    </row>
    <row r="4633" spans="3:12" s="9" customFormat="1" x14ac:dyDescent="0.25">
      <c r="C4633" s="40"/>
      <c r="E4633" s="40"/>
      <c r="G4633" s="8"/>
      <c r="I4633" s="8"/>
      <c r="J4633" s="8"/>
      <c r="L4633" s="2"/>
    </row>
    <row r="4634" spans="3:12" s="9" customFormat="1" x14ac:dyDescent="0.25">
      <c r="C4634" s="40"/>
      <c r="E4634" s="40"/>
      <c r="G4634" s="8"/>
      <c r="I4634" s="8"/>
      <c r="J4634" s="8"/>
      <c r="L4634" s="2"/>
    </row>
    <row r="4635" spans="3:12" s="9" customFormat="1" x14ac:dyDescent="0.25">
      <c r="C4635" s="40"/>
      <c r="E4635" s="40"/>
      <c r="G4635" s="8"/>
      <c r="I4635" s="8"/>
      <c r="J4635" s="8"/>
      <c r="L4635" s="2"/>
    </row>
    <row r="4636" spans="3:12" s="9" customFormat="1" x14ac:dyDescent="0.25">
      <c r="C4636" s="40"/>
      <c r="E4636" s="40"/>
      <c r="G4636" s="8"/>
      <c r="I4636" s="8"/>
      <c r="J4636" s="8"/>
      <c r="L4636" s="2"/>
    </row>
    <row r="4637" spans="3:12" s="9" customFormat="1" x14ac:dyDescent="0.25">
      <c r="C4637" s="40"/>
      <c r="E4637" s="40"/>
      <c r="G4637" s="8"/>
      <c r="I4637" s="8"/>
      <c r="J4637" s="8"/>
      <c r="L4637" s="2"/>
    </row>
    <row r="4638" spans="3:12" s="9" customFormat="1" x14ac:dyDescent="0.25">
      <c r="C4638" s="40"/>
      <c r="E4638" s="40"/>
      <c r="G4638" s="8"/>
      <c r="I4638" s="8"/>
      <c r="J4638" s="8"/>
      <c r="L4638" s="2"/>
    </row>
    <row r="4639" spans="3:12" s="9" customFormat="1" x14ac:dyDescent="0.25">
      <c r="C4639" s="40"/>
      <c r="E4639" s="40"/>
      <c r="G4639" s="8"/>
      <c r="I4639" s="8"/>
      <c r="J4639" s="8"/>
      <c r="L4639" s="2"/>
    </row>
    <row r="4640" spans="3:12" s="9" customFormat="1" x14ac:dyDescent="0.25">
      <c r="C4640" s="40"/>
      <c r="E4640" s="40"/>
      <c r="G4640" s="8"/>
      <c r="I4640" s="8"/>
      <c r="J4640" s="8"/>
      <c r="L4640" s="2"/>
    </row>
    <row r="4641" spans="3:12" s="9" customFormat="1" x14ac:dyDescent="0.25">
      <c r="C4641" s="40"/>
      <c r="E4641" s="40"/>
      <c r="G4641" s="8"/>
      <c r="I4641" s="8"/>
      <c r="J4641" s="8"/>
      <c r="L4641" s="2"/>
    </row>
    <row r="4642" spans="3:12" s="9" customFormat="1" x14ac:dyDescent="0.25">
      <c r="C4642" s="40"/>
      <c r="E4642" s="40"/>
      <c r="G4642" s="8"/>
      <c r="I4642" s="8"/>
      <c r="J4642" s="8"/>
      <c r="L4642" s="2"/>
    </row>
    <row r="4643" spans="3:12" s="9" customFormat="1" x14ac:dyDescent="0.25">
      <c r="C4643" s="40"/>
      <c r="E4643" s="40"/>
      <c r="G4643" s="8"/>
      <c r="I4643" s="8"/>
      <c r="J4643" s="8"/>
      <c r="L4643" s="2"/>
    </row>
    <row r="4644" spans="3:12" s="9" customFormat="1" x14ac:dyDescent="0.25">
      <c r="C4644" s="40"/>
      <c r="E4644" s="40"/>
      <c r="G4644" s="8"/>
      <c r="I4644" s="8"/>
      <c r="J4644" s="8"/>
      <c r="L4644" s="2"/>
    </row>
    <row r="4645" spans="3:12" s="9" customFormat="1" x14ac:dyDescent="0.25">
      <c r="C4645" s="40"/>
      <c r="E4645" s="40"/>
      <c r="G4645" s="8"/>
      <c r="I4645" s="8"/>
      <c r="J4645" s="8"/>
      <c r="L4645" s="2"/>
    </row>
    <row r="4646" spans="3:12" s="9" customFormat="1" x14ac:dyDescent="0.25">
      <c r="C4646" s="40"/>
      <c r="E4646" s="40"/>
      <c r="G4646" s="8"/>
      <c r="I4646" s="8"/>
      <c r="J4646" s="8"/>
      <c r="L4646" s="2"/>
    </row>
    <row r="4647" spans="3:12" s="9" customFormat="1" x14ac:dyDescent="0.25">
      <c r="C4647" s="40"/>
      <c r="E4647" s="40"/>
      <c r="G4647" s="8"/>
      <c r="I4647" s="8"/>
      <c r="J4647" s="8"/>
      <c r="L4647" s="2"/>
    </row>
    <row r="4648" spans="3:12" s="9" customFormat="1" x14ac:dyDescent="0.25">
      <c r="C4648" s="40"/>
      <c r="E4648" s="40"/>
      <c r="G4648" s="8"/>
      <c r="I4648" s="8"/>
      <c r="J4648" s="8"/>
      <c r="L4648" s="2"/>
    </row>
    <row r="4649" spans="3:12" s="9" customFormat="1" x14ac:dyDescent="0.25">
      <c r="C4649" s="40"/>
      <c r="E4649" s="40"/>
      <c r="G4649" s="8"/>
      <c r="I4649" s="8"/>
      <c r="J4649" s="8"/>
      <c r="L4649" s="2"/>
    </row>
    <row r="4650" spans="3:12" s="9" customFormat="1" x14ac:dyDescent="0.25">
      <c r="C4650" s="40"/>
      <c r="E4650" s="40"/>
      <c r="G4650" s="8"/>
      <c r="I4650" s="8"/>
      <c r="J4650" s="8"/>
      <c r="L4650" s="2"/>
    </row>
    <row r="4651" spans="3:12" s="9" customFormat="1" x14ac:dyDescent="0.25">
      <c r="C4651" s="40"/>
      <c r="E4651" s="40"/>
      <c r="G4651" s="8"/>
      <c r="I4651" s="8"/>
      <c r="J4651" s="8"/>
      <c r="L4651" s="2"/>
    </row>
    <row r="4652" spans="3:12" s="9" customFormat="1" x14ac:dyDescent="0.25">
      <c r="C4652" s="40"/>
      <c r="E4652" s="40"/>
      <c r="G4652" s="8"/>
      <c r="I4652" s="8"/>
      <c r="J4652" s="8"/>
      <c r="L4652" s="2"/>
    </row>
    <row r="4653" spans="3:12" s="9" customFormat="1" x14ac:dyDescent="0.25">
      <c r="C4653" s="40"/>
      <c r="E4653" s="40"/>
      <c r="G4653" s="8"/>
      <c r="I4653" s="8"/>
      <c r="J4653" s="8"/>
      <c r="L4653" s="2"/>
    </row>
    <row r="4654" spans="3:12" s="9" customFormat="1" x14ac:dyDescent="0.25">
      <c r="C4654" s="40"/>
      <c r="E4654" s="40"/>
      <c r="G4654" s="8"/>
      <c r="I4654" s="8"/>
      <c r="J4654" s="8"/>
      <c r="L4654" s="2"/>
    </row>
    <row r="4655" spans="3:12" s="9" customFormat="1" x14ac:dyDescent="0.25">
      <c r="C4655" s="40"/>
      <c r="E4655" s="40"/>
      <c r="G4655" s="8"/>
      <c r="I4655" s="8"/>
      <c r="J4655" s="8"/>
      <c r="L4655" s="2"/>
    </row>
    <row r="4656" spans="3:12" s="9" customFormat="1" x14ac:dyDescent="0.25">
      <c r="C4656" s="40"/>
      <c r="E4656" s="40"/>
      <c r="G4656" s="8"/>
      <c r="I4656" s="8"/>
      <c r="J4656" s="8"/>
      <c r="L4656" s="2"/>
    </row>
    <row r="4657" spans="3:12" s="9" customFormat="1" x14ac:dyDescent="0.25">
      <c r="C4657" s="40"/>
      <c r="E4657" s="40"/>
      <c r="G4657" s="8"/>
      <c r="I4657" s="8"/>
      <c r="J4657" s="8"/>
      <c r="L4657" s="2"/>
    </row>
    <row r="4658" spans="3:12" s="9" customFormat="1" x14ac:dyDescent="0.25">
      <c r="C4658" s="40"/>
      <c r="E4658" s="40"/>
      <c r="G4658" s="8"/>
      <c r="I4658" s="8"/>
      <c r="J4658" s="8"/>
      <c r="L4658" s="2"/>
    </row>
    <row r="4659" spans="3:12" s="9" customFormat="1" x14ac:dyDescent="0.25">
      <c r="C4659" s="40"/>
      <c r="E4659" s="40"/>
      <c r="G4659" s="8"/>
      <c r="I4659" s="8"/>
      <c r="J4659" s="8"/>
      <c r="L4659" s="2"/>
    </row>
    <row r="4660" spans="3:12" s="9" customFormat="1" x14ac:dyDescent="0.25">
      <c r="C4660" s="40"/>
      <c r="E4660" s="40"/>
      <c r="G4660" s="8"/>
      <c r="I4660" s="8"/>
      <c r="J4660" s="8"/>
      <c r="L4660" s="2"/>
    </row>
    <row r="4661" spans="3:12" s="9" customFormat="1" x14ac:dyDescent="0.25">
      <c r="C4661" s="40"/>
      <c r="E4661" s="40"/>
      <c r="G4661" s="8"/>
      <c r="I4661" s="8"/>
      <c r="J4661" s="8"/>
      <c r="L4661" s="2"/>
    </row>
    <row r="4662" spans="3:12" s="9" customFormat="1" x14ac:dyDescent="0.25">
      <c r="C4662" s="40"/>
      <c r="E4662" s="40"/>
      <c r="G4662" s="8"/>
      <c r="I4662" s="8"/>
      <c r="J4662" s="8"/>
      <c r="L4662" s="2"/>
    </row>
    <row r="4663" spans="3:12" s="9" customFormat="1" x14ac:dyDescent="0.25">
      <c r="C4663" s="40"/>
      <c r="E4663" s="40"/>
      <c r="G4663" s="8"/>
      <c r="I4663" s="8"/>
      <c r="J4663" s="8"/>
      <c r="L4663" s="2"/>
    </row>
    <row r="4664" spans="3:12" s="9" customFormat="1" x14ac:dyDescent="0.25">
      <c r="C4664" s="40"/>
      <c r="E4664" s="40"/>
      <c r="G4664" s="8"/>
      <c r="I4664" s="8"/>
      <c r="J4664" s="8"/>
      <c r="L4664" s="2"/>
    </row>
    <row r="4665" spans="3:12" s="9" customFormat="1" x14ac:dyDescent="0.25">
      <c r="C4665" s="40"/>
      <c r="E4665" s="40"/>
      <c r="G4665" s="8"/>
      <c r="I4665" s="8"/>
      <c r="J4665" s="8"/>
      <c r="L4665" s="2"/>
    </row>
    <row r="4666" spans="3:12" s="9" customFormat="1" x14ac:dyDescent="0.25">
      <c r="C4666" s="40"/>
      <c r="E4666" s="40"/>
      <c r="G4666" s="8"/>
      <c r="I4666" s="8"/>
      <c r="J4666" s="8"/>
      <c r="L4666" s="2"/>
    </row>
    <row r="4667" spans="3:12" s="9" customFormat="1" x14ac:dyDescent="0.25">
      <c r="C4667" s="40"/>
      <c r="E4667" s="40"/>
      <c r="G4667" s="8"/>
      <c r="I4667" s="8"/>
      <c r="J4667" s="8"/>
      <c r="L4667" s="2"/>
    </row>
    <row r="4668" spans="3:12" s="9" customFormat="1" x14ac:dyDescent="0.25">
      <c r="C4668" s="40"/>
      <c r="E4668" s="40"/>
      <c r="G4668" s="8"/>
      <c r="I4668" s="8"/>
      <c r="J4668" s="8"/>
      <c r="L4668" s="2"/>
    </row>
    <row r="4669" spans="3:12" s="9" customFormat="1" x14ac:dyDescent="0.25">
      <c r="C4669" s="40"/>
      <c r="E4669" s="40"/>
      <c r="G4669" s="8"/>
      <c r="I4669" s="8"/>
      <c r="J4669" s="8"/>
      <c r="L4669" s="2"/>
    </row>
    <row r="4670" spans="3:12" s="9" customFormat="1" x14ac:dyDescent="0.25">
      <c r="C4670" s="40"/>
      <c r="E4670" s="40"/>
      <c r="G4670" s="8"/>
      <c r="I4670" s="8"/>
      <c r="J4670" s="8"/>
      <c r="L4670" s="2"/>
    </row>
    <row r="4671" spans="3:12" s="9" customFormat="1" x14ac:dyDescent="0.25">
      <c r="C4671" s="40"/>
      <c r="E4671" s="40"/>
      <c r="G4671" s="8"/>
      <c r="I4671" s="8"/>
      <c r="J4671" s="8"/>
      <c r="L4671" s="2"/>
    </row>
    <row r="4672" spans="3:12" s="9" customFormat="1" x14ac:dyDescent="0.25">
      <c r="C4672" s="40"/>
      <c r="E4672" s="40"/>
      <c r="G4672" s="8"/>
      <c r="I4672" s="8"/>
      <c r="J4672" s="8"/>
      <c r="L4672" s="2"/>
    </row>
    <row r="4673" spans="3:12" s="9" customFormat="1" x14ac:dyDescent="0.25">
      <c r="C4673" s="40"/>
      <c r="E4673" s="40"/>
      <c r="G4673" s="8"/>
      <c r="I4673" s="8"/>
      <c r="J4673" s="8"/>
      <c r="L4673" s="2"/>
    </row>
    <row r="4674" spans="3:12" s="9" customFormat="1" x14ac:dyDescent="0.25">
      <c r="C4674" s="40"/>
      <c r="E4674" s="40"/>
      <c r="G4674" s="8"/>
      <c r="I4674" s="8"/>
      <c r="J4674" s="8"/>
      <c r="L4674" s="2"/>
    </row>
    <row r="4675" spans="3:12" s="9" customFormat="1" x14ac:dyDescent="0.25">
      <c r="C4675" s="40"/>
      <c r="E4675" s="40"/>
      <c r="G4675" s="8"/>
      <c r="I4675" s="8"/>
      <c r="J4675" s="8"/>
      <c r="L4675" s="2"/>
    </row>
    <row r="4676" spans="3:12" s="9" customFormat="1" x14ac:dyDescent="0.25">
      <c r="C4676" s="40"/>
      <c r="E4676" s="40"/>
      <c r="G4676" s="8"/>
      <c r="I4676" s="8"/>
      <c r="J4676" s="8"/>
      <c r="L4676" s="2"/>
    </row>
    <row r="4677" spans="3:12" s="9" customFormat="1" x14ac:dyDescent="0.25">
      <c r="C4677" s="40"/>
      <c r="E4677" s="40"/>
      <c r="G4677" s="8"/>
      <c r="I4677" s="8"/>
      <c r="J4677" s="8"/>
      <c r="L4677" s="2"/>
    </row>
    <row r="4678" spans="3:12" s="9" customFormat="1" x14ac:dyDescent="0.25">
      <c r="C4678" s="40"/>
      <c r="E4678" s="40"/>
      <c r="G4678" s="8"/>
      <c r="I4678" s="8"/>
      <c r="J4678" s="8"/>
      <c r="L4678" s="2"/>
    </row>
    <row r="4679" spans="3:12" s="9" customFormat="1" x14ac:dyDescent="0.25">
      <c r="C4679" s="40"/>
      <c r="E4679" s="40"/>
      <c r="G4679" s="8"/>
      <c r="I4679" s="8"/>
      <c r="J4679" s="8"/>
      <c r="L4679" s="2"/>
    </row>
    <row r="4680" spans="3:12" s="9" customFormat="1" x14ac:dyDescent="0.25">
      <c r="C4680" s="40"/>
      <c r="E4680" s="40"/>
      <c r="G4680" s="8"/>
      <c r="I4680" s="8"/>
      <c r="J4680" s="8"/>
      <c r="L4680" s="2"/>
    </row>
    <row r="4681" spans="3:12" s="9" customFormat="1" x14ac:dyDescent="0.25">
      <c r="C4681" s="40"/>
      <c r="E4681" s="40"/>
      <c r="G4681" s="8"/>
      <c r="I4681" s="8"/>
      <c r="J4681" s="8"/>
      <c r="L4681" s="2"/>
    </row>
    <row r="4682" spans="3:12" s="9" customFormat="1" x14ac:dyDescent="0.25">
      <c r="C4682" s="40"/>
      <c r="E4682" s="40"/>
      <c r="G4682" s="8"/>
      <c r="I4682" s="8"/>
      <c r="J4682" s="8"/>
      <c r="L4682" s="2"/>
    </row>
    <row r="4683" spans="3:12" s="9" customFormat="1" x14ac:dyDescent="0.25">
      <c r="C4683" s="40"/>
      <c r="E4683" s="40"/>
      <c r="G4683" s="8"/>
      <c r="I4683" s="8"/>
      <c r="J4683" s="8"/>
      <c r="L4683" s="2"/>
    </row>
    <row r="4684" spans="3:12" s="9" customFormat="1" x14ac:dyDescent="0.25">
      <c r="C4684" s="40"/>
      <c r="E4684" s="40"/>
      <c r="G4684" s="8"/>
      <c r="I4684" s="8"/>
      <c r="J4684" s="8"/>
      <c r="L4684" s="2"/>
    </row>
    <row r="4685" spans="3:12" s="9" customFormat="1" x14ac:dyDescent="0.25">
      <c r="C4685" s="40"/>
      <c r="E4685" s="40"/>
      <c r="G4685" s="8"/>
      <c r="I4685" s="8"/>
      <c r="J4685" s="8"/>
      <c r="L4685" s="2"/>
    </row>
    <row r="4686" spans="3:12" s="9" customFormat="1" x14ac:dyDescent="0.25">
      <c r="C4686" s="40"/>
      <c r="E4686" s="40"/>
      <c r="G4686" s="8"/>
      <c r="I4686" s="8"/>
      <c r="J4686" s="8"/>
      <c r="L4686" s="2"/>
    </row>
    <row r="4687" spans="3:12" s="9" customFormat="1" x14ac:dyDescent="0.25">
      <c r="C4687" s="40"/>
      <c r="E4687" s="40"/>
      <c r="G4687" s="8"/>
      <c r="I4687" s="8"/>
      <c r="J4687" s="8"/>
      <c r="L4687" s="2"/>
    </row>
    <row r="4688" spans="3:12" s="9" customFormat="1" x14ac:dyDescent="0.25">
      <c r="C4688" s="40"/>
      <c r="E4688" s="40"/>
      <c r="G4688" s="8"/>
      <c r="I4688" s="8"/>
      <c r="J4688" s="8"/>
      <c r="L4688" s="2"/>
    </row>
    <row r="4689" spans="3:12" s="9" customFormat="1" x14ac:dyDescent="0.25">
      <c r="C4689" s="40"/>
      <c r="E4689" s="40"/>
      <c r="G4689" s="8"/>
      <c r="I4689" s="8"/>
      <c r="J4689" s="8"/>
      <c r="L4689" s="2"/>
    </row>
    <row r="4690" spans="3:12" s="9" customFormat="1" x14ac:dyDescent="0.25">
      <c r="C4690" s="40"/>
      <c r="E4690" s="40"/>
      <c r="G4690" s="8"/>
      <c r="I4690" s="8"/>
      <c r="J4690" s="8"/>
      <c r="L4690" s="2"/>
    </row>
    <row r="4691" spans="3:12" s="9" customFormat="1" x14ac:dyDescent="0.25">
      <c r="C4691" s="40"/>
      <c r="E4691" s="40"/>
      <c r="G4691" s="8"/>
      <c r="I4691" s="8"/>
      <c r="J4691" s="8"/>
      <c r="L4691" s="2"/>
    </row>
    <row r="4692" spans="3:12" s="9" customFormat="1" x14ac:dyDescent="0.25">
      <c r="C4692" s="40"/>
      <c r="E4692" s="40"/>
      <c r="G4692" s="8"/>
      <c r="I4692" s="8"/>
      <c r="J4692" s="8"/>
      <c r="L4692" s="2"/>
    </row>
    <row r="4693" spans="3:12" s="9" customFormat="1" x14ac:dyDescent="0.25">
      <c r="C4693" s="40"/>
      <c r="E4693" s="40"/>
      <c r="G4693" s="8"/>
      <c r="I4693" s="8"/>
      <c r="J4693" s="8"/>
      <c r="L4693" s="2"/>
    </row>
    <row r="4694" spans="3:12" s="9" customFormat="1" x14ac:dyDescent="0.25">
      <c r="C4694" s="40"/>
      <c r="E4694" s="40"/>
      <c r="G4694" s="8"/>
      <c r="I4694" s="8"/>
      <c r="J4694" s="8"/>
      <c r="L4694" s="2"/>
    </row>
    <row r="4695" spans="3:12" s="9" customFormat="1" x14ac:dyDescent="0.25">
      <c r="C4695" s="40"/>
      <c r="E4695" s="40"/>
      <c r="G4695" s="8"/>
      <c r="I4695" s="8"/>
      <c r="J4695" s="8"/>
      <c r="L4695" s="2"/>
    </row>
    <row r="4696" spans="3:12" s="9" customFormat="1" x14ac:dyDescent="0.25">
      <c r="C4696" s="40"/>
      <c r="E4696" s="40"/>
      <c r="G4696" s="8"/>
      <c r="I4696" s="8"/>
      <c r="J4696" s="8"/>
      <c r="L4696" s="2"/>
    </row>
    <row r="4697" spans="3:12" s="9" customFormat="1" x14ac:dyDescent="0.25">
      <c r="C4697" s="40"/>
      <c r="E4697" s="40"/>
      <c r="G4697" s="8"/>
      <c r="I4697" s="8"/>
      <c r="J4697" s="8"/>
      <c r="L4697" s="2"/>
    </row>
    <row r="4698" spans="3:12" s="9" customFormat="1" x14ac:dyDescent="0.25">
      <c r="C4698" s="40"/>
      <c r="E4698" s="40"/>
      <c r="G4698" s="8"/>
      <c r="I4698" s="8"/>
      <c r="J4698" s="8"/>
      <c r="L4698" s="2"/>
    </row>
    <row r="4699" spans="3:12" s="9" customFormat="1" x14ac:dyDescent="0.25">
      <c r="C4699" s="40"/>
      <c r="E4699" s="40"/>
      <c r="G4699" s="8"/>
      <c r="I4699" s="8"/>
      <c r="J4699" s="8"/>
      <c r="L4699" s="2"/>
    </row>
    <row r="4700" spans="3:12" s="9" customFormat="1" x14ac:dyDescent="0.25">
      <c r="C4700" s="40"/>
      <c r="E4700" s="40"/>
      <c r="G4700" s="8"/>
      <c r="I4700" s="8"/>
      <c r="J4700" s="8"/>
      <c r="L4700" s="2"/>
    </row>
    <row r="4701" spans="3:12" s="9" customFormat="1" x14ac:dyDescent="0.25">
      <c r="C4701" s="40"/>
      <c r="E4701" s="40"/>
      <c r="G4701" s="8"/>
      <c r="I4701" s="8"/>
      <c r="J4701" s="8"/>
      <c r="L4701" s="2"/>
    </row>
    <row r="4702" spans="3:12" s="9" customFormat="1" x14ac:dyDescent="0.25">
      <c r="C4702" s="40"/>
      <c r="E4702" s="40"/>
      <c r="G4702" s="8"/>
      <c r="I4702" s="8"/>
      <c r="J4702" s="8"/>
      <c r="L4702" s="2"/>
    </row>
    <row r="4703" spans="3:12" s="9" customFormat="1" x14ac:dyDescent="0.25">
      <c r="C4703" s="40"/>
      <c r="E4703" s="40"/>
      <c r="G4703" s="8"/>
      <c r="I4703" s="8"/>
      <c r="J4703" s="8"/>
      <c r="L4703" s="2"/>
    </row>
    <row r="4704" spans="3:12" s="9" customFormat="1" x14ac:dyDescent="0.25">
      <c r="C4704" s="40"/>
      <c r="E4704" s="40"/>
      <c r="G4704" s="8"/>
      <c r="I4704" s="8"/>
      <c r="J4704" s="8"/>
      <c r="L4704" s="2"/>
    </row>
    <row r="4705" spans="3:12" s="9" customFormat="1" x14ac:dyDescent="0.25">
      <c r="C4705" s="40"/>
      <c r="E4705" s="40"/>
      <c r="G4705" s="8"/>
      <c r="I4705" s="8"/>
      <c r="J4705" s="8"/>
      <c r="L4705" s="2"/>
    </row>
    <row r="4706" spans="3:12" s="9" customFormat="1" x14ac:dyDescent="0.25">
      <c r="C4706" s="40"/>
      <c r="E4706" s="40"/>
      <c r="G4706" s="8"/>
      <c r="I4706" s="8"/>
      <c r="J4706" s="8"/>
      <c r="L4706" s="2"/>
    </row>
    <row r="4707" spans="3:12" s="9" customFormat="1" x14ac:dyDescent="0.25">
      <c r="C4707" s="40"/>
      <c r="E4707" s="40"/>
      <c r="G4707" s="8"/>
      <c r="I4707" s="8"/>
      <c r="J4707" s="8"/>
      <c r="L4707" s="2"/>
    </row>
    <row r="4708" spans="3:12" s="9" customFormat="1" x14ac:dyDescent="0.25">
      <c r="C4708" s="40"/>
      <c r="E4708" s="40"/>
      <c r="G4708" s="8"/>
      <c r="I4708" s="8"/>
      <c r="J4708" s="8"/>
      <c r="L4708" s="2"/>
    </row>
    <row r="4709" spans="3:12" s="9" customFormat="1" x14ac:dyDescent="0.25">
      <c r="C4709" s="40"/>
      <c r="E4709" s="40"/>
      <c r="G4709" s="8"/>
      <c r="I4709" s="8"/>
      <c r="J4709" s="8"/>
      <c r="L4709" s="2"/>
    </row>
    <row r="4710" spans="3:12" s="9" customFormat="1" x14ac:dyDescent="0.25">
      <c r="C4710" s="40"/>
      <c r="E4710" s="40"/>
      <c r="G4710" s="8"/>
      <c r="I4710" s="8"/>
      <c r="J4710" s="8"/>
      <c r="L4710" s="2"/>
    </row>
    <row r="4711" spans="3:12" s="9" customFormat="1" x14ac:dyDescent="0.25">
      <c r="C4711" s="40"/>
      <c r="E4711" s="40"/>
      <c r="G4711" s="8"/>
      <c r="I4711" s="8"/>
      <c r="J4711" s="8"/>
      <c r="L4711" s="2"/>
    </row>
    <row r="4712" spans="3:12" s="9" customFormat="1" x14ac:dyDescent="0.25">
      <c r="C4712" s="40"/>
      <c r="E4712" s="40"/>
      <c r="G4712" s="8"/>
      <c r="I4712" s="8"/>
      <c r="J4712" s="8"/>
      <c r="L4712" s="2"/>
    </row>
    <row r="4713" spans="3:12" s="9" customFormat="1" x14ac:dyDescent="0.25">
      <c r="C4713" s="40"/>
      <c r="E4713" s="40"/>
      <c r="G4713" s="8"/>
      <c r="I4713" s="8"/>
      <c r="J4713" s="8"/>
      <c r="L4713" s="2"/>
    </row>
    <row r="4714" spans="3:12" s="9" customFormat="1" x14ac:dyDescent="0.25">
      <c r="C4714" s="40"/>
      <c r="E4714" s="40"/>
      <c r="G4714" s="8"/>
      <c r="I4714" s="8"/>
      <c r="J4714" s="8"/>
      <c r="L4714" s="2"/>
    </row>
    <row r="4715" spans="3:12" s="9" customFormat="1" x14ac:dyDescent="0.25">
      <c r="C4715" s="40"/>
      <c r="E4715" s="40"/>
      <c r="G4715" s="8"/>
      <c r="I4715" s="8"/>
      <c r="J4715" s="8"/>
      <c r="L4715" s="2"/>
    </row>
    <row r="4716" spans="3:12" s="9" customFormat="1" x14ac:dyDescent="0.25">
      <c r="C4716" s="40"/>
      <c r="E4716" s="40"/>
      <c r="G4716" s="8"/>
      <c r="I4716" s="8"/>
      <c r="J4716" s="8"/>
      <c r="L4716" s="2"/>
    </row>
    <row r="4717" spans="3:12" s="9" customFormat="1" x14ac:dyDescent="0.25">
      <c r="C4717" s="40"/>
      <c r="E4717" s="40"/>
      <c r="G4717" s="8"/>
      <c r="I4717" s="8"/>
      <c r="J4717" s="8"/>
      <c r="L4717" s="2"/>
    </row>
    <row r="4718" spans="3:12" s="9" customFormat="1" x14ac:dyDescent="0.25">
      <c r="C4718" s="40"/>
      <c r="E4718" s="40"/>
      <c r="G4718" s="8"/>
      <c r="I4718" s="8"/>
      <c r="J4718" s="8"/>
      <c r="L4718" s="2"/>
    </row>
    <row r="4719" spans="3:12" s="9" customFormat="1" x14ac:dyDescent="0.25">
      <c r="C4719" s="40"/>
      <c r="E4719" s="40"/>
      <c r="G4719" s="8"/>
      <c r="I4719" s="8"/>
      <c r="J4719" s="8"/>
      <c r="L4719" s="2"/>
    </row>
    <row r="4720" spans="3:12" s="9" customFormat="1" x14ac:dyDescent="0.25">
      <c r="C4720" s="40"/>
      <c r="E4720" s="40"/>
      <c r="G4720" s="8"/>
      <c r="I4720" s="8"/>
      <c r="J4720" s="8"/>
      <c r="L4720" s="2"/>
    </row>
    <row r="4721" spans="3:12" s="9" customFormat="1" x14ac:dyDescent="0.25">
      <c r="C4721" s="40"/>
      <c r="E4721" s="40"/>
      <c r="G4721" s="8"/>
      <c r="I4721" s="8"/>
      <c r="J4721" s="8"/>
      <c r="L4721" s="2"/>
    </row>
    <row r="4722" spans="3:12" s="9" customFormat="1" x14ac:dyDescent="0.25">
      <c r="C4722" s="40"/>
      <c r="E4722" s="40"/>
      <c r="G4722" s="8"/>
      <c r="I4722" s="8"/>
      <c r="J4722" s="8"/>
      <c r="L4722" s="2"/>
    </row>
    <row r="4723" spans="3:12" s="9" customFormat="1" x14ac:dyDescent="0.25">
      <c r="C4723" s="40"/>
      <c r="E4723" s="40"/>
      <c r="G4723" s="8"/>
      <c r="I4723" s="8"/>
      <c r="J4723" s="8"/>
      <c r="L4723" s="2"/>
    </row>
    <row r="4724" spans="3:12" s="9" customFormat="1" x14ac:dyDescent="0.25">
      <c r="C4724" s="40"/>
      <c r="E4724" s="40"/>
      <c r="G4724" s="8"/>
      <c r="I4724" s="8"/>
      <c r="J4724" s="8"/>
      <c r="L4724" s="2"/>
    </row>
    <row r="4725" spans="3:12" s="9" customFormat="1" x14ac:dyDescent="0.25">
      <c r="C4725" s="40"/>
      <c r="E4725" s="40"/>
      <c r="G4725" s="8"/>
      <c r="I4725" s="8"/>
      <c r="J4725" s="8"/>
      <c r="L4725" s="2"/>
    </row>
    <row r="4726" spans="3:12" s="9" customFormat="1" x14ac:dyDescent="0.25">
      <c r="C4726" s="40"/>
      <c r="E4726" s="40"/>
      <c r="G4726" s="8"/>
      <c r="I4726" s="8"/>
      <c r="J4726" s="8"/>
      <c r="L4726" s="2"/>
    </row>
    <row r="4727" spans="3:12" s="9" customFormat="1" x14ac:dyDescent="0.25">
      <c r="C4727" s="40"/>
      <c r="E4727" s="40"/>
      <c r="G4727" s="8"/>
      <c r="I4727" s="8"/>
      <c r="J4727" s="8"/>
      <c r="L4727" s="2"/>
    </row>
    <row r="4728" spans="3:12" s="9" customFormat="1" x14ac:dyDescent="0.25">
      <c r="C4728" s="40"/>
      <c r="E4728" s="40"/>
      <c r="G4728" s="8"/>
      <c r="I4728" s="8"/>
      <c r="J4728" s="8"/>
      <c r="L4728" s="2"/>
    </row>
    <row r="4729" spans="3:12" s="9" customFormat="1" x14ac:dyDescent="0.25">
      <c r="C4729" s="40"/>
      <c r="E4729" s="40"/>
      <c r="G4729" s="8"/>
      <c r="I4729" s="8"/>
      <c r="J4729" s="8"/>
      <c r="L4729" s="2"/>
    </row>
    <row r="4730" spans="3:12" s="9" customFormat="1" x14ac:dyDescent="0.25">
      <c r="C4730" s="40"/>
      <c r="E4730" s="40"/>
      <c r="G4730" s="8"/>
      <c r="I4730" s="8"/>
      <c r="J4730" s="8"/>
      <c r="L4730" s="2"/>
    </row>
    <row r="4731" spans="3:12" s="9" customFormat="1" x14ac:dyDescent="0.25">
      <c r="C4731" s="40"/>
      <c r="E4731" s="40"/>
      <c r="G4731" s="8"/>
      <c r="I4731" s="8"/>
      <c r="J4731" s="8"/>
      <c r="L4731" s="2"/>
    </row>
    <row r="4732" spans="3:12" s="9" customFormat="1" x14ac:dyDescent="0.25">
      <c r="C4732" s="40"/>
      <c r="E4732" s="40"/>
      <c r="G4732" s="8"/>
      <c r="I4732" s="8"/>
      <c r="J4732" s="8"/>
      <c r="L4732" s="2"/>
    </row>
    <row r="4733" spans="3:12" s="9" customFormat="1" x14ac:dyDescent="0.25">
      <c r="C4733" s="40"/>
      <c r="E4733" s="40"/>
      <c r="G4733" s="8"/>
      <c r="I4733" s="8"/>
      <c r="J4733" s="8"/>
      <c r="L4733" s="2"/>
    </row>
    <row r="4734" spans="3:12" s="9" customFormat="1" x14ac:dyDescent="0.25">
      <c r="C4734" s="40"/>
      <c r="E4734" s="40"/>
      <c r="G4734" s="8"/>
      <c r="I4734" s="8"/>
      <c r="J4734" s="8"/>
      <c r="L4734" s="2"/>
    </row>
    <row r="4735" spans="3:12" s="9" customFormat="1" x14ac:dyDescent="0.25">
      <c r="C4735" s="40"/>
      <c r="E4735" s="40"/>
      <c r="G4735" s="8"/>
      <c r="I4735" s="8"/>
      <c r="J4735" s="8"/>
      <c r="L4735" s="2"/>
    </row>
    <row r="4736" spans="3:12" s="9" customFormat="1" x14ac:dyDescent="0.25">
      <c r="C4736" s="40"/>
      <c r="E4736" s="40"/>
      <c r="G4736" s="8"/>
      <c r="I4736" s="8"/>
      <c r="J4736" s="8"/>
      <c r="L4736" s="2"/>
    </row>
    <row r="4737" spans="3:12" s="9" customFormat="1" x14ac:dyDescent="0.25">
      <c r="C4737" s="40"/>
      <c r="E4737" s="40"/>
      <c r="G4737" s="8"/>
      <c r="I4737" s="8"/>
      <c r="J4737" s="8"/>
      <c r="L4737" s="2"/>
    </row>
    <row r="4738" spans="3:12" s="9" customFormat="1" x14ac:dyDescent="0.25">
      <c r="C4738" s="40"/>
      <c r="E4738" s="40"/>
      <c r="G4738" s="8"/>
      <c r="I4738" s="8"/>
      <c r="J4738" s="8"/>
      <c r="L4738" s="2"/>
    </row>
    <row r="4739" spans="3:12" s="9" customFormat="1" x14ac:dyDescent="0.25">
      <c r="C4739" s="40"/>
      <c r="E4739" s="40"/>
      <c r="G4739" s="8"/>
      <c r="I4739" s="8"/>
      <c r="J4739" s="8"/>
      <c r="L4739" s="2"/>
    </row>
    <row r="4740" spans="3:12" s="9" customFormat="1" x14ac:dyDescent="0.25">
      <c r="C4740" s="40"/>
      <c r="E4740" s="40"/>
      <c r="G4740" s="8"/>
      <c r="I4740" s="8"/>
      <c r="J4740" s="8"/>
      <c r="L4740" s="2"/>
    </row>
    <row r="4741" spans="3:12" s="9" customFormat="1" x14ac:dyDescent="0.25">
      <c r="C4741" s="40"/>
      <c r="E4741" s="40"/>
      <c r="G4741" s="8"/>
      <c r="I4741" s="8"/>
      <c r="J4741" s="8"/>
      <c r="L4741" s="2"/>
    </row>
    <row r="4742" spans="3:12" s="9" customFormat="1" x14ac:dyDescent="0.25">
      <c r="C4742" s="40"/>
      <c r="E4742" s="40"/>
      <c r="G4742" s="8"/>
      <c r="I4742" s="8"/>
      <c r="J4742" s="8"/>
      <c r="L4742" s="2"/>
    </row>
    <row r="4743" spans="3:12" s="9" customFormat="1" x14ac:dyDescent="0.25">
      <c r="C4743" s="40"/>
      <c r="E4743" s="40"/>
      <c r="G4743" s="8"/>
      <c r="I4743" s="8"/>
      <c r="J4743" s="8"/>
      <c r="L4743" s="2"/>
    </row>
    <row r="4744" spans="3:12" s="9" customFormat="1" x14ac:dyDescent="0.25">
      <c r="C4744" s="40"/>
      <c r="E4744" s="40"/>
      <c r="G4744" s="8"/>
      <c r="I4744" s="8"/>
      <c r="J4744" s="8"/>
      <c r="L4744" s="2"/>
    </row>
    <row r="4745" spans="3:12" s="9" customFormat="1" x14ac:dyDescent="0.25">
      <c r="C4745" s="40"/>
      <c r="E4745" s="40"/>
      <c r="G4745" s="8"/>
      <c r="I4745" s="8"/>
      <c r="J4745" s="8"/>
      <c r="L4745" s="2"/>
    </row>
    <row r="4746" spans="3:12" s="9" customFormat="1" x14ac:dyDescent="0.25">
      <c r="C4746" s="40"/>
      <c r="E4746" s="40"/>
      <c r="G4746" s="8"/>
      <c r="I4746" s="8"/>
      <c r="J4746" s="8"/>
      <c r="L4746" s="2"/>
    </row>
    <row r="4747" spans="3:12" s="9" customFormat="1" x14ac:dyDescent="0.25">
      <c r="C4747" s="40"/>
      <c r="E4747" s="40"/>
      <c r="G4747" s="8"/>
      <c r="I4747" s="8"/>
      <c r="J4747" s="8"/>
      <c r="L4747" s="2"/>
    </row>
    <row r="4748" spans="3:12" s="9" customFormat="1" x14ac:dyDescent="0.25">
      <c r="C4748" s="40"/>
      <c r="E4748" s="40"/>
      <c r="G4748" s="8"/>
      <c r="I4748" s="8"/>
      <c r="J4748" s="8"/>
      <c r="L4748" s="2"/>
    </row>
    <row r="4749" spans="3:12" s="9" customFormat="1" x14ac:dyDescent="0.25">
      <c r="C4749" s="40"/>
      <c r="E4749" s="40"/>
      <c r="G4749" s="8"/>
      <c r="I4749" s="8"/>
      <c r="J4749" s="8"/>
      <c r="L4749" s="2"/>
    </row>
    <row r="4750" spans="3:12" s="9" customFormat="1" x14ac:dyDescent="0.25">
      <c r="C4750" s="40"/>
      <c r="E4750" s="40"/>
      <c r="G4750" s="8"/>
      <c r="I4750" s="8"/>
      <c r="J4750" s="8"/>
      <c r="L4750" s="2"/>
    </row>
    <row r="4751" spans="3:12" s="9" customFormat="1" x14ac:dyDescent="0.25">
      <c r="C4751" s="40"/>
      <c r="E4751" s="40"/>
      <c r="G4751" s="8"/>
      <c r="I4751" s="8"/>
      <c r="J4751" s="8"/>
      <c r="L4751" s="2"/>
    </row>
    <row r="4752" spans="3:12" s="9" customFormat="1" x14ac:dyDescent="0.25">
      <c r="C4752" s="40"/>
      <c r="E4752" s="40"/>
      <c r="G4752" s="8"/>
      <c r="I4752" s="8"/>
      <c r="J4752" s="8"/>
      <c r="L4752" s="2"/>
    </row>
    <row r="4753" spans="3:12" s="9" customFormat="1" x14ac:dyDescent="0.25">
      <c r="C4753" s="40"/>
      <c r="E4753" s="40"/>
      <c r="G4753" s="8"/>
      <c r="I4753" s="8"/>
      <c r="J4753" s="8"/>
      <c r="L4753" s="2"/>
    </row>
    <row r="4754" spans="3:12" s="9" customFormat="1" x14ac:dyDescent="0.25">
      <c r="C4754" s="40"/>
      <c r="E4754" s="40"/>
      <c r="G4754" s="8"/>
      <c r="I4754" s="8"/>
      <c r="J4754" s="8"/>
      <c r="L4754" s="2"/>
    </row>
    <row r="4755" spans="3:12" s="9" customFormat="1" x14ac:dyDescent="0.25">
      <c r="C4755" s="40"/>
      <c r="E4755" s="40"/>
      <c r="G4755" s="8"/>
      <c r="I4755" s="8"/>
      <c r="J4755" s="8"/>
      <c r="L4755" s="2"/>
    </row>
    <row r="4756" spans="3:12" s="9" customFormat="1" x14ac:dyDescent="0.25">
      <c r="C4756" s="40"/>
      <c r="E4756" s="40"/>
      <c r="G4756" s="8"/>
      <c r="I4756" s="8"/>
      <c r="J4756" s="8"/>
      <c r="L4756" s="2"/>
    </row>
    <row r="4757" spans="3:12" s="9" customFormat="1" x14ac:dyDescent="0.25">
      <c r="C4757" s="40"/>
      <c r="E4757" s="40"/>
      <c r="G4757" s="8"/>
      <c r="I4757" s="8"/>
      <c r="J4757" s="8"/>
      <c r="L4757" s="2"/>
    </row>
    <row r="4758" spans="3:12" s="9" customFormat="1" x14ac:dyDescent="0.25">
      <c r="C4758" s="40"/>
      <c r="E4758" s="40"/>
      <c r="G4758" s="8"/>
      <c r="I4758" s="8"/>
      <c r="J4758" s="8"/>
      <c r="L4758" s="2"/>
    </row>
    <row r="4759" spans="3:12" s="9" customFormat="1" x14ac:dyDescent="0.25">
      <c r="C4759" s="40"/>
      <c r="E4759" s="40"/>
      <c r="G4759" s="8"/>
      <c r="I4759" s="8"/>
      <c r="J4759" s="8"/>
      <c r="L4759" s="2"/>
    </row>
    <row r="4760" spans="3:12" s="9" customFormat="1" x14ac:dyDescent="0.25">
      <c r="C4760" s="40"/>
      <c r="E4760" s="40"/>
      <c r="G4760" s="8"/>
      <c r="I4760" s="8"/>
      <c r="J4760" s="8"/>
      <c r="L4760" s="2"/>
    </row>
    <row r="4761" spans="3:12" s="9" customFormat="1" x14ac:dyDescent="0.25">
      <c r="C4761" s="40"/>
      <c r="E4761" s="40"/>
      <c r="G4761" s="8"/>
      <c r="I4761" s="8"/>
      <c r="J4761" s="8"/>
      <c r="L4761" s="2"/>
    </row>
    <row r="4762" spans="3:12" s="9" customFormat="1" x14ac:dyDescent="0.25">
      <c r="C4762" s="40"/>
      <c r="E4762" s="40"/>
      <c r="G4762" s="8"/>
      <c r="I4762" s="8"/>
      <c r="J4762" s="8"/>
      <c r="L4762" s="2"/>
    </row>
    <row r="4763" spans="3:12" s="9" customFormat="1" x14ac:dyDescent="0.25">
      <c r="C4763" s="40"/>
      <c r="E4763" s="40"/>
      <c r="G4763" s="8"/>
      <c r="I4763" s="8"/>
      <c r="J4763" s="8"/>
      <c r="L4763" s="2"/>
    </row>
    <row r="4764" spans="3:12" s="9" customFormat="1" x14ac:dyDescent="0.25">
      <c r="C4764" s="40"/>
      <c r="E4764" s="40"/>
      <c r="G4764" s="8"/>
      <c r="I4764" s="8"/>
      <c r="J4764" s="8"/>
      <c r="L4764" s="2"/>
    </row>
    <row r="4765" spans="3:12" s="9" customFormat="1" x14ac:dyDescent="0.25">
      <c r="C4765" s="40"/>
      <c r="E4765" s="40"/>
      <c r="G4765" s="8"/>
      <c r="I4765" s="8"/>
      <c r="J4765" s="8"/>
      <c r="L4765" s="2"/>
    </row>
    <row r="4766" spans="3:12" s="9" customFormat="1" x14ac:dyDescent="0.25">
      <c r="C4766" s="40"/>
      <c r="E4766" s="40"/>
      <c r="G4766" s="8"/>
      <c r="I4766" s="8"/>
      <c r="J4766" s="8"/>
      <c r="L4766" s="2"/>
    </row>
    <row r="4767" spans="3:12" s="9" customFormat="1" x14ac:dyDescent="0.25">
      <c r="C4767" s="40"/>
      <c r="E4767" s="40"/>
      <c r="G4767" s="8"/>
      <c r="I4767" s="8"/>
      <c r="J4767" s="8"/>
      <c r="L4767" s="2"/>
    </row>
    <row r="4768" spans="3:12" s="9" customFormat="1" x14ac:dyDescent="0.25">
      <c r="C4768" s="40"/>
      <c r="E4768" s="40"/>
      <c r="G4768" s="8"/>
      <c r="I4768" s="8"/>
      <c r="J4768" s="8"/>
      <c r="L4768" s="2"/>
    </row>
    <row r="4769" spans="3:12" s="9" customFormat="1" x14ac:dyDescent="0.25">
      <c r="C4769" s="40"/>
      <c r="E4769" s="40"/>
      <c r="G4769" s="8"/>
      <c r="I4769" s="8"/>
      <c r="J4769" s="8"/>
      <c r="L4769" s="2"/>
    </row>
    <row r="4770" spans="3:12" s="9" customFormat="1" x14ac:dyDescent="0.25">
      <c r="C4770" s="40"/>
      <c r="E4770" s="40"/>
      <c r="G4770" s="8"/>
      <c r="I4770" s="8"/>
      <c r="J4770" s="8"/>
      <c r="L4770" s="2"/>
    </row>
    <row r="4771" spans="3:12" s="9" customFormat="1" x14ac:dyDescent="0.25">
      <c r="C4771" s="40"/>
      <c r="E4771" s="40"/>
      <c r="G4771" s="8"/>
      <c r="I4771" s="8"/>
      <c r="J4771" s="8"/>
      <c r="L4771" s="2"/>
    </row>
    <row r="4772" spans="3:12" s="9" customFormat="1" x14ac:dyDescent="0.25">
      <c r="C4772" s="40"/>
      <c r="E4772" s="40"/>
      <c r="G4772" s="8"/>
      <c r="I4772" s="8"/>
      <c r="J4772" s="8"/>
      <c r="L4772" s="2"/>
    </row>
    <row r="4773" spans="3:12" s="9" customFormat="1" x14ac:dyDescent="0.25">
      <c r="C4773" s="40"/>
      <c r="E4773" s="40"/>
      <c r="G4773" s="8"/>
      <c r="I4773" s="8"/>
      <c r="J4773" s="8"/>
      <c r="L4773" s="2"/>
    </row>
    <row r="4774" spans="3:12" s="9" customFormat="1" x14ac:dyDescent="0.25">
      <c r="C4774" s="40"/>
      <c r="E4774" s="40"/>
      <c r="G4774" s="8"/>
      <c r="I4774" s="8"/>
      <c r="J4774" s="8"/>
      <c r="L4774" s="2"/>
    </row>
    <row r="4775" spans="3:12" s="9" customFormat="1" x14ac:dyDescent="0.25">
      <c r="C4775" s="40"/>
      <c r="E4775" s="40"/>
      <c r="G4775" s="8"/>
      <c r="I4775" s="8"/>
      <c r="J4775" s="8"/>
      <c r="L4775" s="2"/>
    </row>
    <row r="4776" spans="3:12" s="9" customFormat="1" x14ac:dyDescent="0.25">
      <c r="C4776" s="40"/>
      <c r="E4776" s="40"/>
      <c r="G4776" s="8"/>
      <c r="I4776" s="8"/>
      <c r="J4776" s="8"/>
      <c r="L4776" s="2"/>
    </row>
    <row r="4777" spans="3:12" s="9" customFormat="1" x14ac:dyDescent="0.25">
      <c r="C4777" s="40"/>
      <c r="E4777" s="40"/>
      <c r="G4777" s="8"/>
      <c r="I4777" s="8"/>
      <c r="J4777" s="8"/>
      <c r="L4777" s="2"/>
    </row>
    <row r="4778" spans="3:12" s="9" customFormat="1" x14ac:dyDescent="0.25">
      <c r="C4778" s="40"/>
      <c r="E4778" s="40"/>
      <c r="G4778" s="8"/>
      <c r="I4778" s="8"/>
      <c r="J4778" s="8"/>
      <c r="L4778" s="2"/>
    </row>
    <row r="4779" spans="3:12" s="9" customFormat="1" x14ac:dyDescent="0.25">
      <c r="C4779" s="40"/>
      <c r="E4779" s="40"/>
      <c r="G4779" s="8"/>
      <c r="I4779" s="8"/>
      <c r="J4779" s="8"/>
      <c r="L4779" s="2"/>
    </row>
    <row r="4780" spans="3:12" s="9" customFormat="1" x14ac:dyDescent="0.25">
      <c r="C4780" s="40"/>
      <c r="E4780" s="40"/>
      <c r="G4780" s="8"/>
      <c r="I4780" s="8"/>
      <c r="J4780" s="8"/>
      <c r="L4780" s="2"/>
    </row>
    <row r="4781" spans="3:12" s="9" customFormat="1" x14ac:dyDescent="0.25">
      <c r="C4781" s="40"/>
      <c r="E4781" s="40"/>
      <c r="G4781" s="8"/>
      <c r="I4781" s="8"/>
      <c r="J4781" s="8"/>
      <c r="L4781" s="2"/>
    </row>
    <row r="4782" spans="3:12" s="9" customFormat="1" x14ac:dyDescent="0.25">
      <c r="C4782" s="40"/>
      <c r="E4782" s="40"/>
      <c r="G4782" s="8"/>
      <c r="I4782" s="8"/>
      <c r="J4782" s="8"/>
      <c r="L4782" s="2"/>
    </row>
    <row r="4783" spans="3:12" s="9" customFormat="1" x14ac:dyDescent="0.25">
      <c r="C4783" s="40"/>
      <c r="E4783" s="40"/>
      <c r="G4783" s="8"/>
      <c r="I4783" s="8"/>
      <c r="J4783" s="8"/>
      <c r="L4783" s="2"/>
    </row>
    <row r="4784" spans="3:12" s="9" customFormat="1" x14ac:dyDescent="0.25">
      <c r="C4784" s="40"/>
      <c r="E4784" s="40"/>
      <c r="G4784" s="8"/>
      <c r="I4784" s="8"/>
      <c r="J4784" s="8"/>
      <c r="L4784" s="2"/>
    </row>
    <row r="4785" spans="3:12" s="9" customFormat="1" x14ac:dyDescent="0.25">
      <c r="C4785" s="40"/>
      <c r="E4785" s="40"/>
      <c r="G4785" s="8"/>
      <c r="I4785" s="8"/>
      <c r="J4785" s="8"/>
      <c r="L4785" s="2"/>
    </row>
    <row r="4786" spans="3:12" s="9" customFormat="1" x14ac:dyDescent="0.25">
      <c r="C4786" s="40"/>
      <c r="E4786" s="40"/>
      <c r="G4786" s="8"/>
      <c r="I4786" s="8"/>
      <c r="J4786" s="8"/>
      <c r="L4786" s="2"/>
    </row>
    <row r="4787" spans="3:12" s="9" customFormat="1" x14ac:dyDescent="0.25">
      <c r="C4787" s="40"/>
      <c r="E4787" s="40"/>
      <c r="G4787" s="8"/>
      <c r="I4787" s="8"/>
      <c r="J4787" s="8"/>
      <c r="L4787" s="2"/>
    </row>
    <row r="4788" spans="3:12" s="9" customFormat="1" x14ac:dyDescent="0.25">
      <c r="C4788" s="40"/>
      <c r="E4788" s="40"/>
      <c r="G4788" s="8"/>
      <c r="I4788" s="8"/>
      <c r="J4788" s="8"/>
      <c r="L4788" s="2"/>
    </row>
    <row r="4789" spans="3:12" s="9" customFormat="1" x14ac:dyDescent="0.25">
      <c r="C4789" s="40"/>
      <c r="E4789" s="40"/>
      <c r="G4789" s="8"/>
      <c r="I4789" s="8"/>
      <c r="J4789" s="8"/>
      <c r="L4789" s="2"/>
    </row>
    <row r="4790" spans="3:12" s="9" customFormat="1" x14ac:dyDescent="0.25">
      <c r="C4790" s="40"/>
      <c r="E4790" s="40"/>
      <c r="G4790" s="8"/>
      <c r="I4790" s="8"/>
      <c r="J4790" s="8"/>
      <c r="L4790" s="2"/>
    </row>
    <row r="4791" spans="3:12" s="9" customFormat="1" x14ac:dyDescent="0.25">
      <c r="C4791" s="40"/>
      <c r="E4791" s="40"/>
      <c r="G4791" s="8"/>
      <c r="I4791" s="8"/>
      <c r="J4791" s="8"/>
      <c r="L4791" s="2"/>
    </row>
    <row r="4792" spans="3:12" s="9" customFormat="1" x14ac:dyDescent="0.25">
      <c r="C4792" s="40"/>
      <c r="E4792" s="40"/>
      <c r="G4792" s="8"/>
      <c r="I4792" s="8"/>
      <c r="J4792" s="8"/>
      <c r="L4792" s="2"/>
    </row>
    <row r="4793" spans="3:12" s="9" customFormat="1" x14ac:dyDescent="0.25">
      <c r="C4793" s="40"/>
      <c r="E4793" s="40"/>
      <c r="G4793" s="8"/>
      <c r="I4793" s="8"/>
      <c r="J4793" s="8"/>
      <c r="L4793" s="2"/>
    </row>
    <row r="4794" spans="3:12" s="9" customFormat="1" x14ac:dyDescent="0.25">
      <c r="C4794" s="40"/>
      <c r="E4794" s="40"/>
      <c r="G4794" s="8"/>
      <c r="I4794" s="8"/>
      <c r="J4794" s="8"/>
      <c r="L4794" s="2"/>
    </row>
    <row r="4795" spans="3:12" s="9" customFormat="1" x14ac:dyDescent="0.25">
      <c r="C4795" s="40"/>
      <c r="E4795" s="40"/>
      <c r="G4795" s="8"/>
      <c r="I4795" s="8"/>
      <c r="J4795" s="8"/>
      <c r="L4795" s="2"/>
    </row>
    <row r="4796" spans="3:12" s="9" customFormat="1" x14ac:dyDescent="0.25">
      <c r="C4796" s="40"/>
      <c r="E4796" s="40"/>
      <c r="G4796" s="8"/>
      <c r="I4796" s="8"/>
      <c r="J4796" s="8"/>
      <c r="L4796" s="2"/>
    </row>
    <row r="4797" spans="3:12" s="9" customFormat="1" x14ac:dyDescent="0.25">
      <c r="C4797" s="40"/>
      <c r="E4797" s="40"/>
      <c r="G4797" s="8"/>
      <c r="I4797" s="8"/>
      <c r="J4797" s="8"/>
      <c r="L4797" s="2"/>
    </row>
    <row r="4798" spans="3:12" s="9" customFormat="1" x14ac:dyDescent="0.25">
      <c r="C4798" s="40"/>
      <c r="E4798" s="40"/>
      <c r="G4798" s="8"/>
      <c r="I4798" s="8"/>
      <c r="J4798" s="8"/>
      <c r="L4798" s="2"/>
    </row>
    <row r="4799" spans="3:12" s="9" customFormat="1" x14ac:dyDescent="0.25">
      <c r="C4799" s="40"/>
      <c r="E4799" s="40"/>
      <c r="G4799" s="8"/>
      <c r="I4799" s="8"/>
      <c r="J4799" s="8"/>
      <c r="L4799" s="2"/>
    </row>
    <row r="4800" spans="3:12" s="9" customFormat="1" x14ac:dyDescent="0.25">
      <c r="C4800" s="40"/>
      <c r="E4800" s="40"/>
      <c r="G4800" s="8"/>
      <c r="I4800" s="8"/>
      <c r="J4800" s="8"/>
      <c r="L4800" s="2"/>
    </row>
    <row r="4801" spans="3:12" s="9" customFormat="1" x14ac:dyDescent="0.25">
      <c r="C4801" s="40"/>
      <c r="E4801" s="40"/>
      <c r="G4801" s="8"/>
      <c r="I4801" s="8"/>
      <c r="J4801" s="8"/>
      <c r="L4801" s="2"/>
    </row>
    <row r="4802" spans="3:12" s="9" customFormat="1" x14ac:dyDescent="0.25">
      <c r="C4802" s="40"/>
      <c r="E4802" s="40"/>
      <c r="G4802" s="8"/>
      <c r="I4802" s="8"/>
      <c r="J4802" s="8"/>
      <c r="L4802" s="2"/>
    </row>
    <row r="4803" spans="3:12" s="9" customFormat="1" x14ac:dyDescent="0.25">
      <c r="C4803" s="40"/>
      <c r="E4803" s="40"/>
      <c r="G4803" s="8"/>
      <c r="I4803" s="8"/>
      <c r="J4803" s="8"/>
      <c r="L4803" s="2"/>
    </row>
    <row r="4804" spans="3:12" s="9" customFormat="1" x14ac:dyDescent="0.25">
      <c r="C4804" s="40"/>
      <c r="E4804" s="40"/>
      <c r="G4804" s="8"/>
      <c r="I4804" s="8"/>
      <c r="J4804" s="8"/>
      <c r="L4804" s="2"/>
    </row>
    <row r="4805" spans="3:12" s="9" customFormat="1" x14ac:dyDescent="0.25">
      <c r="C4805" s="40"/>
      <c r="E4805" s="40"/>
      <c r="G4805" s="8"/>
      <c r="I4805" s="8"/>
      <c r="J4805" s="8"/>
      <c r="L4805" s="2"/>
    </row>
    <row r="4806" spans="3:12" s="9" customFormat="1" x14ac:dyDescent="0.25">
      <c r="C4806" s="40"/>
      <c r="E4806" s="40"/>
      <c r="G4806" s="8"/>
      <c r="I4806" s="8"/>
      <c r="J4806" s="8"/>
      <c r="L4806" s="2"/>
    </row>
    <row r="4807" spans="3:12" s="9" customFormat="1" x14ac:dyDescent="0.25">
      <c r="C4807" s="40"/>
      <c r="E4807" s="40"/>
      <c r="G4807" s="8"/>
      <c r="I4807" s="8"/>
      <c r="J4807" s="8"/>
      <c r="L4807" s="2"/>
    </row>
    <row r="4808" spans="3:12" s="9" customFormat="1" x14ac:dyDescent="0.25">
      <c r="C4808" s="40"/>
      <c r="E4808" s="40"/>
      <c r="G4808" s="8"/>
      <c r="I4808" s="8"/>
      <c r="J4808" s="8"/>
      <c r="L4808" s="2"/>
    </row>
    <row r="4809" spans="3:12" s="9" customFormat="1" x14ac:dyDescent="0.25">
      <c r="C4809" s="40"/>
      <c r="E4809" s="40"/>
      <c r="G4809" s="8"/>
      <c r="I4809" s="8"/>
      <c r="J4809" s="8"/>
      <c r="L4809" s="2"/>
    </row>
    <row r="4810" spans="3:12" s="9" customFormat="1" x14ac:dyDescent="0.25">
      <c r="C4810" s="40"/>
      <c r="E4810" s="40"/>
      <c r="G4810" s="8"/>
      <c r="I4810" s="8"/>
      <c r="J4810" s="8"/>
      <c r="L4810" s="2"/>
    </row>
    <row r="4811" spans="3:12" s="9" customFormat="1" x14ac:dyDescent="0.25">
      <c r="C4811" s="40"/>
      <c r="E4811" s="40"/>
      <c r="G4811" s="8"/>
      <c r="I4811" s="8"/>
      <c r="J4811" s="8"/>
      <c r="L4811" s="2"/>
    </row>
    <row r="4812" spans="3:12" s="9" customFormat="1" x14ac:dyDescent="0.25">
      <c r="C4812" s="40"/>
      <c r="E4812" s="40"/>
      <c r="G4812" s="8"/>
      <c r="I4812" s="8"/>
      <c r="J4812" s="8"/>
      <c r="L4812" s="2"/>
    </row>
    <row r="4813" spans="3:12" s="9" customFormat="1" x14ac:dyDescent="0.25">
      <c r="C4813" s="40"/>
      <c r="E4813" s="40"/>
      <c r="G4813" s="8"/>
      <c r="I4813" s="8"/>
      <c r="J4813" s="8"/>
      <c r="L4813" s="2"/>
    </row>
    <row r="4814" spans="3:12" s="9" customFormat="1" x14ac:dyDescent="0.25">
      <c r="C4814" s="40"/>
      <c r="E4814" s="40"/>
      <c r="G4814" s="8"/>
      <c r="I4814" s="8"/>
      <c r="J4814" s="8"/>
      <c r="L4814" s="2"/>
    </row>
    <row r="4815" spans="3:12" s="9" customFormat="1" x14ac:dyDescent="0.25">
      <c r="C4815" s="40"/>
      <c r="E4815" s="40"/>
      <c r="G4815" s="8"/>
      <c r="I4815" s="8"/>
      <c r="J4815" s="8"/>
      <c r="L4815" s="2"/>
    </row>
    <row r="4816" spans="3:12" s="9" customFormat="1" x14ac:dyDescent="0.25">
      <c r="C4816" s="40"/>
      <c r="E4816" s="40"/>
      <c r="G4816" s="8"/>
      <c r="I4816" s="8"/>
      <c r="J4816" s="8"/>
      <c r="L4816" s="2"/>
    </row>
    <row r="4817" spans="3:12" s="9" customFormat="1" x14ac:dyDescent="0.25">
      <c r="C4817" s="40"/>
      <c r="E4817" s="40"/>
      <c r="G4817" s="8"/>
      <c r="I4817" s="8"/>
      <c r="J4817" s="8"/>
      <c r="L4817" s="2"/>
    </row>
    <row r="4818" spans="3:12" s="9" customFormat="1" x14ac:dyDescent="0.25">
      <c r="C4818" s="40"/>
      <c r="E4818" s="40"/>
      <c r="G4818" s="8"/>
      <c r="I4818" s="8"/>
      <c r="J4818" s="8"/>
      <c r="L4818" s="2"/>
    </row>
    <row r="4819" spans="3:12" s="9" customFormat="1" x14ac:dyDescent="0.25">
      <c r="C4819" s="40"/>
      <c r="E4819" s="40"/>
      <c r="G4819" s="8"/>
      <c r="I4819" s="8"/>
      <c r="J4819" s="8"/>
      <c r="L4819" s="2"/>
    </row>
    <row r="4820" spans="3:12" s="9" customFormat="1" x14ac:dyDescent="0.25">
      <c r="C4820" s="40"/>
      <c r="E4820" s="40"/>
      <c r="G4820" s="8"/>
      <c r="I4820" s="8"/>
      <c r="J4820" s="8"/>
      <c r="L4820" s="2"/>
    </row>
    <row r="4821" spans="3:12" s="9" customFormat="1" x14ac:dyDescent="0.25">
      <c r="C4821" s="40"/>
      <c r="E4821" s="40"/>
      <c r="G4821" s="8"/>
      <c r="I4821" s="8"/>
      <c r="J4821" s="8"/>
      <c r="L4821" s="2"/>
    </row>
    <row r="4822" spans="3:12" s="9" customFormat="1" x14ac:dyDescent="0.25">
      <c r="C4822" s="40"/>
      <c r="E4822" s="40"/>
      <c r="G4822" s="8"/>
      <c r="I4822" s="8"/>
      <c r="J4822" s="8"/>
      <c r="L4822" s="2"/>
    </row>
    <row r="4823" spans="3:12" s="9" customFormat="1" x14ac:dyDescent="0.25">
      <c r="C4823" s="40"/>
      <c r="E4823" s="40"/>
      <c r="G4823" s="8"/>
      <c r="I4823" s="8"/>
      <c r="J4823" s="8"/>
      <c r="L4823" s="2"/>
    </row>
    <row r="4824" spans="3:12" s="9" customFormat="1" x14ac:dyDescent="0.25">
      <c r="C4824" s="40"/>
      <c r="E4824" s="40"/>
      <c r="G4824" s="8"/>
      <c r="I4824" s="8"/>
      <c r="J4824" s="8"/>
      <c r="L4824" s="2"/>
    </row>
    <row r="4825" spans="3:12" s="9" customFormat="1" x14ac:dyDescent="0.25">
      <c r="C4825" s="40"/>
      <c r="E4825" s="40"/>
      <c r="G4825" s="8"/>
      <c r="I4825" s="8"/>
      <c r="J4825" s="8"/>
      <c r="L4825" s="2"/>
    </row>
    <row r="4826" spans="3:12" s="9" customFormat="1" x14ac:dyDescent="0.25">
      <c r="C4826" s="40"/>
      <c r="E4826" s="40"/>
      <c r="G4826" s="8"/>
      <c r="I4826" s="8"/>
      <c r="J4826" s="8"/>
      <c r="L4826" s="2"/>
    </row>
    <row r="4827" spans="3:12" s="9" customFormat="1" x14ac:dyDescent="0.25">
      <c r="C4827" s="40"/>
      <c r="E4827" s="40"/>
      <c r="G4827" s="8"/>
      <c r="I4827" s="8"/>
      <c r="J4827" s="8"/>
      <c r="L4827" s="2"/>
    </row>
    <row r="4828" spans="3:12" s="9" customFormat="1" x14ac:dyDescent="0.25">
      <c r="C4828" s="40"/>
      <c r="E4828" s="40"/>
      <c r="G4828" s="8"/>
      <c r="I4828" s="8"/>
      <c r="J4828" s="8"/>
      <c r="L4828" s="2"/>
    </row>
    <row r="4829" spans="3:12" s="9" customFormat="1" x14ac:dyDescent="0.25">
      <c r="C4829" s="40"/>
      <c r="E4829" s="40"/>
      <c r="G4829" s="8"/>
      <c r="I4829" s="8"/>
      <c r="J4829" s="8"/>
      <c r="L4829" s="2"/>
    </row>
    <row r="4830" spans="3:12" s="9" customFormat="1" x14ac:dyDescent="0.25">
      <c r="C4830" s="40"/>
      <c r="E4830" s="40"/>
      <c r="G4830" s="8"/>
      <c r="I4830" s="8"/>
      <c r="J4830" s="8"/>
      <c r="L4830" s="2"/>
    </row>
    <row r="4831" spans="3:12" s="9" customFormat="1" x14ac:dyDescent="0.25">
      <c r="C4831" s="40"/>
      <c r="E4831" s="40"/>
      <c r="G4831" s="8"/>
      <c r="I4831" s="8"/>
      <c r="J4831" s="8"/>
      <c r="L4831" s="2"/>
    </row>
    <row r="4832" spans="3:12" s="9" customFormat="1" x14ac:dyDescent="0.25">
      <c r="C4832" s="40"/>
      <c r="E4832" s="40"/>
      <c r="G4832" s="8"/>
      <c r="I4832" s="8"/>
      <c r="J4832" s="8"/>
      <c r="L4832" s="2"/>
    </row>
    <row r="4833" spans="3:12" s="9" customFormat="1" x14ac:dyDescent="0.25">
      <c r="C4833" s="40"/>
      <c r="E4833" s="40"/>
      <c r="G4833" s="8"/>
      <c r="I4833" s="8"/>
      <c r="J4833" s="8"/>
      <c r="L4833" s="2"/>
    </row>
    <row r="4834" spans="3:12" s="9" customFormat="1" x14ac:dyDescent="0.25">
      <c r="C4834" s="40"/>
      <c r="E4834" s="40"/>
      <c r="G4834" s="8"/>
      <c r="I4834" s="8"/>
      <c r="J4834" s="8"/>
      <c r="L4834" s="2"/>
    </row>
    <row r="4835" spans="3:12" s="9" customFormat="1" x14ac:dyDescent="0.25">
      <c r="C4835" s="40"/>
      <c r="E4835" s="40"/>
      <c r="G4835" s="8"/>
      <c r="I4835" s="8"/>
      <c r="J4835" s="8"/>
      <c r="L4835" s="2"/>
    </row>
    <row r="4836" spans="3:12" s="9" customFormat="1" x14ac:dyDescent="0.25">
      <c r="C4836" s="40"/>
      <c r="E4836" s="40"/>
      <c r="G4836" s="8"/>
      <c r="I4836" s="8"/>
      <c r="J4836" s="8"/>
      <c r="L4836" s="2"/>
    </row>
    <row r="4837" spans="3:12" s="9" customFormat="1" x14ac:dyDescent="0.25">
      <c r="C4837" s="40"/>
      <c r="E4837" s="40"/>
      <c r="G4837" s="8"/>
      <c r="I4837" s="8"/>
      <c r="J4837" s="8"/>
      <c r="L4837" s="2"/>
    </row>
    <row r="4838" spans="3:12" s="9" customFormat="1" x14ac:dyDescent="0.25">
      <c r="C4838" s="40"/>
      <c r="E4838" s="40"/>
      <c r="G4838" s="8"/>
      <c r="I4838" s="8"/>
      <c r="J4838" s="8"/>
      <c r="L4838" s="2"/>
    </row>
    <row r="4839" spans="3:12" s="9" customFormat="1" x14ac:dyDescent="0.25">
      <c r="C4839" s="40"/>
      <c r="E4839" s="40"/>
      <c r="G4839" s="8"/>
      <c r="I4839" s="8"/>
      <c r="J4839" s="8"/>
      <c r="L4839" s="2"/>
    </row>
    <row r="4840" spans="3:12" s="9" customFormat="1" x14ac:dyDescent="0.25">
      <c r="C4840" s="40"/>
      <c r="E4840" s="40"/>
      <c r="G4840" s="8"/>
      <c r="I4840" s="8"/>
      <c r="J4840" s="8"/>
      <c r="L4840" s="2"/>
    </row>
    <row r="4841" spans="3:12" s="9" customFormat="1" x14ac:dyDescent="0.25">
      <c r="C4841" s="40"/>
      <c r="E4841" s="40"/>
      <c r="G4841" s="8"/>
      <c r="I4841" s="8"/>
      <c r="J4841" s="8"/>
      <c r="L4841" s="2"/>
    </row>
    <row r="4842" spans="3:12" s="9" customFormat="1" x14ac:dyDescent="0.25">
      <c r="C4842" s="40"/>
      <c r="E4842" s="40"/>
      <c r="G4842" s="8"/>
      <c r="I4842" s="8"/>
      <c r="J4842" s="8"/>
      <c r="L4842" s="2"/>
    </row>
    <row r="4843" spans="3:12" s="9" customFormat="1" x14ac:dyDescent="0.25">
      <c r="C4843" s="40"/>
      <c r="E4843" s="40"/>
      <c r="G4843" s="8"/>
      <c r="I4843" s="8"/>
      <c r="J4843" s="8"/>
      <c r="L4843" s="2"/>
    </row>
    <row r="4844" spans="3:12" s="9" customFormat="1" x14ac:dyDescent="0.25">
      <c r="C4844" s="40"/>
      <c r="E4844" s="40"/>
      <c r="G4844" s="8"/>
      <c r="I4844" s="8"/>
      <c r="J4844" s="8"/>
      <c r="L4844" s="2"/>
    </row>
    <row r="4845" spans="3:12" s="9" customFormat="1" x14ac:dyDescent="0.25">
      <c r="C4845" s="40"/>
      <c r="E4845" s="40"/>
      <c r="G4845" s="8"/>
      <c r="I4845" s="8"/>
      <c r="J4845" s="8"/>
      <c r="L4845" s="2"/>
    </row>
    <row r="4846" spans="3:12" s="9" customFormat="1" x14ac:dyDescent="0.25">
      <c r="C4846" s="40"/>
      <c r="E4846" s="40"/>
      <c r="G4846" s="8"/>
      <c r="I4846" s="8"/>
      <c r="J4846" s="8"/>
      <c r="L4846" s="2"/>
    </row>
    <row r="4847" spans="3:12" s="9" customFormat="1" x14ac:dyDescent="0.25">
      <c r="C4847" s="40"/>
      <c r="E4847" s="40"/>
      <c r="G4847" s="8"/>
      <c r="I4847" s="8"/>
      <c r="J4847" s="8"/>
      <c r="L4847" s="2"/>
    </row>
    <row r="4848" spans="3:12" s="9" customFormat="1" x14ac:dyDescent="0.25">
      <c r="C4848" s="40"/>
      <c r="E4848" s="40"/>
      <c r="G4848" s="8"/>
      <c r="I4848" s="8"/>
      <c r="J4848" s="8"/>
      <c r="L4848" s="2"/>
    </row>
    <row r="4849" spans="3:12" s="9" customFormat="1" x14ac:dyDescent="0.25">
      <c r="C4849" s="40"/>
      <c r="E4849" s="40"/>
      <c r="G4849" s="8"/>
      <c r="I4849" s="8"/>
      <c r="J4849" s="8"/>
      <c r="L4849" s="2"/>
    </row>
    <row r="4850" spans="3:12" s="9" customFormat="1" x14ac:dyDescent="0.25">
      <c r="C4850" s="40"/>
      <c r="E4850" s="40"/>
      <c r="G4850" s="8"/>
      <c r="I4850" s="8"/>
      <c r="J4850" s="8"/>
      <c r="L4850" s="2"/>
    </row>
    <row r="4851" spans="3:12" s="9" customFormat="1" x14ac:dyDescent="0.25">
      <c r="C4851" s="40"/>
      <c r="E4851" s="40"/>
      <c r="G4851" s="8"/>
      <c r="I4851" s="8"/>
      <c r="J4851" s="8"/>
      <c r="L4851" s="2"/>
    </row>
    <row r="4852" spans="3:12" s="9" customFormat="1" x14ac:dyDescent="0.25">
      <c r="C4852" s="40"/>
      <c r="E4852" s="40"/>
      <c r="G4852" s="8"/>
      <c r="I4852" s="8"/>
      <c r="J4852" s="8"/>
      <c r="L4852" s="2"/>
    </row>
    <row r="4853" spans="3:12" s="9" customFormat="1" x14ac:dyDescent="0.25">
      <c r="C4853" s="40"/>
      <c r="E4853" s="40"/>
      <c r="G4853" s="8"/>
      <c r="I4853" s="8"/>
      <c r="J4853" s="8"/>
      <c r="L4853" s="2"/>
    </row>
    <row r="4854" spans="3:12" s="9" customFormat="1" x14ac:dyDescent="0.25">
      <c r="C4854" s="40"/>
      <c r="E4854" s="40"/>
      <c r="G4854" s="8"/>
      <c r="I4854" s="8"/>
      <c r="J4854" s="8"/>
      <c r="L4854" s="2"/>
    </row>
    <row r="4855" spans="3:12" s="9" customFormat="1" x14ac:dyDescent="0.25">
      <c r="C4855" s="40"/>
      <c r="E4855" s="40"/>
      <c r="G4855" s="8"/>
      <c r="I4855" s="8"/>
      <c r="J4855" s="8"/>
      <c r="L4855" s="2"/>
    </row>
    <row r="4856" spans="3:12" s="9" customFormat="1" x14ac:dyDescent="0.25">
      <c r="C4856" s="40"/>
      <c r="E4856" s="40"/>
      <c r="G4856" s="8"/>
      <c r="I4856" s="8"/>
      <c r="J4856" s="8"/>
      <c r="L4856" s="2"/>
    </row>
    <row r="4857" spans="3:12" s="9" customFormat="1" x14ac:dyDescent="0.25">
      <c r="C4857" s="40"/>
      <c r="E4857" s="40"/>
      <c r="G4857" s="8"/>
      <c r="I4857" s="8"/>
      <c r="J4857" s="8"/>
      <c r="L4857" s="2"/>
    </row>
    <row r="4858" spans="3:12" s="9" customFormat="1" x14ac:dyDescent="0.25">
      <c r="C4858" s="40"/>
      <c r="E4858" s="40"/>
      <c r="G4858" s="8"/>
      <c r="I4858" s="8"/>
      <c r="J4858" s="8"/>
      <c r="L4858" s="2"/>
    </row>
    <row r="4859" spans="3:12" s="9" customFormat="1" x14ac:dyDescent="0.25">
      <c r="C4859" s="40"/>
      <c r="E4859" s="40"/>
      <c r="G4859" s="8"/>
      <c r="I4859" s="8"/>
      <c r="J4859" s="8"/>
      <c r="L4859" s="2"/>
    </row>
    <row r="4860" spans="3:12" s="9" customFormat="1" x14ac:dyDescent="0.25">
      <c r="C4860" s="40"/>
      <c r="E4860" s="40"/>
      <c r="G4860" s="8"/>
      <c r="I4860" s="8"/>
      <c r="J4860" s="8"/>
      <c r="L4860" s="2"/>
    </row>
    <row r="4861" spans="3:12" s="9" customFormat="1" x14ac:dyDescent="0.25">
      <c r="C4861" s="40"/>
      <c r="E4861" s="40"/>
      <c r="G4861" s="8"/>
      <c r="I4861" s="8"/>
      <c r="J4861" s="8"/>
      <c r="L4861" s="2"/>
    </row>
    <row r="4862" spans="3:12" s="9" customFormat="1" x14ac:dyDescent="0.25">
      <c r="C4862" s="40"/>
      <c r="E4862" s="40"/>
      <c r="G4862" s="8"/>
      <c r="I4862" s="8"/>
      <c r="J4862" s="8"/>
      <c r="L4862" s="2"/>
    </row>
    <row r="4863" spans="3:12" s="9" customFormat="1" x14ac:dyDescent="0.25">
      <c r="C4863" s="40"/>
      <c r="E4863" s="40"/>
      <c r="G4863" s="8"/>
      <c r="I4863" s="8"/>
      <c r="J4863" s="8"/>
      <c r="L4863" s="2"/>
    </row>
    <row r="4864" spans="3:12" s="9" customFormat="1" x14ac:dyDescent="0.25">
      <c r="C4864" s="40"/>
      <c r="E4864" s="40"/>
      <c r="G4864" s="8"/>
      <c r="I4864" s="8"/>
      <c r="J4864" s="8"/>
      <c r="L4864" s="2"/>
    </row>
    <row r="4865" spans="3:12" s="9" customFormat="1" x14ac:dyDescent="0.25">
      <c r="C4865" s="40"/>
      <c r="E4865" s="40"/>
      <c r="G4865" s="8"/>
      <c r="I4865" s="8"/>
      <c r="J4865" s="8"/>
      <c r="L4865" s="2"/>
    </row>
    <row r="4866" spans="3:12" s="9" customFormat="1" x14ac:dyDescent="0.25">
      <c r="C4866" s="40"/>
      <c r="E4866" s="40"/>
      <c r="G4866" s="8"/>
      <c r="I4866" s="8"/>
      <c r="J4866" s="8"/>
      <c r="L4866" s="2"/>
    </row>
    <row r="4867" spans="3:12" s="9" customFormat="1" x14ac:dyDescent="0.25">
      <c r="C4867" s="40"/>
      <c r="E4867" s="40"/>
      <c r="G4867" s="8"/>
      <c r="I4867" s="8"/>
      <c r="J4867" s="8"/>
      <c r="L4867" s="2"/>
    </row>
    <row r="4868" spans="3:12" s="9" customFormat="1" x14ac:dyDescent="0.25">
      <c r="C4868" s="40"/>
      <c r="E4868" s="40"/>
      <c r="G4868" s="8"/>
      <c r="I4868" s="8"/>
      <c r="J4868" s="8"/>
      <c r="L4868" s="2"/>
    </row>
    <row r="4869" spans="3:12" s="9" customFormat="1" x14ac:dyDescent="0.25">
      <c r="C4869" s="40"/>
      <c r="E4869" s="40"/>
      <c r="G4869" s="8"/>
      <c r="I4869" s="8"/>
      <c r="J4869" s="8"/>
      <c r="L4869" s="2"/>
    </row>
    <row r="4870" spans="3:12" s="9" customFormat="1" x14ac:dyDescent="0.25">
      <c r="C4870" s="40"/>
      <c r="E4870" s="40"/>
      <c r="G4870" s="8"/>
      <c r="I4870" s="8"/>
      <c r="J4870" s="8"/>
      <c r="L4870" s="2"/>
    </row>
    <row r="4871" spans="3:12" s="9" customFormat="1" x14ac:dyDescent="0.25">
      <c r="C4871" s="40"/>
      <c r="E4871" s="40"/>
      <c r="G4871" s="8"/>
      <c r="I4871" s="8"/>
      <c r="J4871" s="8"/>
      <c r="L4871" s="2"/>
    </row>
    <row r="4872" spans="3:12" s="9" customFormat="1" x14ac:dyDescent="0.25">
      <c r="C4872" s="40"/>
      <c r="E4872" s="40"/>
      <c r="G4872" s="8"/>
      <c r="I4872" s="8"/>
      <c r="J4872" s="8"/>
      <c r="L4872" s="2"/>
    </row>
    <row r="4873" spans="3:12" s="9" customFormat="1" x14ac:dyDescent="0.25">
      <c r="C4873" s="40"/>
      <c r="E4873" s="40"/>
      <c r="G4873" s="8"/>
      <c r="I4873" s="8"/>
      <c r="J4873" s="8"/>
      <c r="L4873" s="2"/>
    </row>
    <row r="4874" spans="3:12" s="9" customFormat="1" x14ac:dyDescent="0.25">
      <c r="C4874" s="40"/>
      <c r="E4874" s="40"/>
      <c r="G4874" s="8"/>
      <c r="I4874" s="8"/>
      <c r="J4874" s="8"/>
      <c r="L4874" s="2"/>
    </row>
    <row r="4875" spans="3:12" s="9" customFormat="1" x14ac:dyDescent="0.25">
      <c r="C4875" s="40"/>
      <c r="E4875" s="40"/>
      <c r="G4875" s="8"/>
      <c r="I4875" s="8"/>
      <c r="J4875" s="8"/>
      <c r="L4875" s="2"/>
    </row>
    <row r="4876" spans="3:12" s="9" customFormat="1" x14ac:dyDescent="0.25">
      <c r="C4876" s="40"/>
      <c r="E4876" s="40"/>
      <c r="G4876" s="8"/>
      <c r="I4876" s="8"/>
      <c r="J4876" s="8"/>
      <c r="L4876" s="2"/>
    </row>
    <row r="4877" spans="3:12" s="9" customFormat="1" x14ac:dyDescent="0.25">
      <c r="C4877" s="40"/>
      <c r="E4877" s="40"/>
      <c r="G4877" s="8"/>
      <c r="I4877" s="8"/>
      <c r="J4877" s="8"/>
      <c r="L4877" s="2"/>
    </row>
    <row r="4878" spans="3:12" s="9" customFormat="1" x14ac:dyDescent="0.25">
      <c r="C4878" s="40"/>
      <c r="E4878" s="40"/>
      <c r="G4878" s="8"/>
      <c r="I4878" s="8"/>
      <c r="J4878" s="8"/>
      <c r="L4878" s="2"/>
    </row>
    <row r="4879" spans="3:12" s="9" customFormat="1" x14ac:dyDescent="0.25">
      <c r="C4879" s="40"/>
      <c r="E4879" s="40"/>
      <c r="G4879" s="8"/>
      <c r="I4879" s="8"/>
      <c r="J4879" s="8"/>
      <c r="L4879" s="2"/>
    </row>
    <row r="4880" spans="3:12" s="9" customFormat="1" x14ac:dyDescent="0.25">
      <c r="C4880" s="40"/>
      <c r="E4880" s="40"/>
      <c r="G4880" s="8"/>
      <c r="I4880" s="8"/>
      <c r="J4880" s="8"/>
      <c r="L4880" s="2"/>
    </row>
    <row r="4881" spans="3:12" s="9" customFormat="1" x14ac:dyDescent="0.25">
      <c r="C4881" s="40"/>
      <c r="E4881" s="40"/>
      <c r="G4881" s="8"/>
      <c r="I4881" s="8"/>
      <c r="J4881" s="8"/>
      <c r="L4881" s="2"/>
    </row>
    <row r="4882" spans="3:12" s="9" customFormat="1" x14ac:dyDescent="0.25">
      <c r="C4882" s="40"/>
      <c r="E4882" s="40"/>
      <c r="G4882" s="8"/>
      <c r="I4882" s="8"/>
      <c r="J4882" s="8"/>
      <c r="L4882" s="2"/>
    </row>
    <row r="4883" spans="3:12" s="9" customFormat="1" x14ac:dyDescent="0.25">
      <c r="C4883" s="40"/>
      <c r="E4883" s="40"/>
      <c r="G4883" s="8"/>
      <c r="I4883" s="8"/>
      <c r="J4883" s="8"/>
      <c r="L4883" s="2"/>
    </row>
    <row r="4884" spans="3:12" s="9" customFormat="1" x14ac:dyDescent="0.25">
      <c r="C4884" s="40"/>
      <c r="E4884" s="40"/>
      <c r="G4884" s="8"/>
      <c r="I4884" s="8"/>
      <c r="J4884" s="8"/>
      <c r="L4884" s="2"/>
    </row>
    <row r="4885" spans="3:12" s="9" customFormat="1" x14ac:dyDescent="0.25">
      <c r="C4885" s="40"/>
      <c r="E4885" s="40"/>
      <c r="G4885" s="8"/>
      <c r="I4885" s="8"/>
      <c r="J4885" s="8"/>
      <c r="L4885" s="2"/>
    </row>
    <row r="4886" spans="3:12" s="9" customFormat="1" x14ac:dyDescent="0.25">
      <c r="C4886" s="40"/>
      <c r="E4886" s="40"/>
      <c r="G4886" s="8"/>
      <c r="I4886" s="8"/>
      <c r="J4886" s="8"/>
      <c r="L4886" s="2"/>
    </row>
    <row r="4887" spans="3:12" s="9" customFormat="1" x14ac:dyDescent="0.25">
      <c r="C4887" s="40"/>
      <c r="E4887" s="40"/>
      <c r="G4887" s="8"/>
      <c r="I4887" s="8"/>
      <c r="J4887" s="8"/>
      <c r="L4887" s="2"/>
    </row>
    <row r="4888" spans="3:12" s="9" customFormat="1" x14ac:dyDescent="0.25">
      <c r="C4888" s="40"/>
      <c r="E4888" s="40"/>
      <c r="G4888" s="8"/>
      <c r="I4888" s="8"/>
      <c r="J4888" s="8"/>
      <c r="L4888" s="2"/>
    </row>
    <row r="4889" spans="3:12" s="9" customFormat="1" x14ac:dyDescent="0.25">
      <c r="C4889" s="40"/>
      <c r="E4889" s="40"/>
      <c r="G4889" s="8"/>
      <c r="I4889" s="8"/>
      <c r="J4889" s="8"/>
      <c r="L4889" s="2"/>
    </row>
    <row r="4890" spans="3:12" s="9" customFormat="1" x14ac:dyDescent="0.25">
      <c r="C4890" s="40"/>
      <c r="E4890" s="40"/>
      <c r="G4890" s="8"/>
      <c r="I4890" s="8"/>
      <c r="J4890" s="8"/>
      <c r="L4890" s="2"/>
    </row>
    <row r="4891" spans="3:12" s="9" customFormat="1" x14ac:dyDescent="0.25">
      <c r="C4891" s="40"/>
      <c r="E4891" s="40"/>
      <c r="G4891" s="8"/>
      <c r="I4891" s="8"/>
      <c r="J4891" s="8"/>
      <c r="L4891" s="2"/>
    </row>
    <row r="4892" spans="3:12" s="9" customFormat="1" x14ac:dyDescent="0.25">
      <c r="C4892" s="40"/>
      <c r="E4892" s="40"/>
      <c r="G4892" s="8"/>
      <c r="I4892" s="8"/>
      <c r="J4892" s="8"/>
      <c r="L4892" s="2"/>
    </row>
    <row r="4893" spans="3:12" s="9" customFormat="1" x14ac:dyDescent="0.25">
      <c r="C4893" s="40"/>
      <c r="E4893" s="40"/>
      <c r="G4893" s="8"/>
      <c r="I4893" s="8"/>
      <c r="J4893" s="8"/>
      <c r="L4893" s="2"/>
    </row>
    <row r="4894" spans="3:12" s="9" customFormat="1" x14ac:dyDescent="0.25">
      <c r="C4894" s="40"/>
      <c r="E4894" s="40"/>
      <c r="G4894" s="8"/>
      <c r="I4894" s="8"/>
      <c r="J4894" s="8"/>
      <c r="L4894" s="2"/>
    </row>
    <row r="4895" spans="3:12" s="9" customFormat="1" x14ac:dyDescent="0.25">
      <c r="C4895" s="40"/>
      <c r="E4895" s="40"/>
      <c r="G4895" s="8"/>
      <c r="I4895" s="8"/>
      <c r="J4895" s="8"/>
      <c r="L4895" s="2"/>
    </row>
    <row r="4896" spans="3:12" s="9" customFormat="1" x14ac:dyDescent="0.25">
      <c r="C4896" s="40"/>
      <c r="E4896" s="40"/>
      <c r="G4896" s="8"/>
      <c r="I4896" s="8"/>
      <c r="J4896" s="8"/>
      <c r="L4896" s="2"/>
    </row>
    <row r="4897" spans="3:12" s="9" customFormat="1" x14ac:dyDescent="0.25">
      <c r="C4897" s="40"/>
      <c r="E4897" s="40"/>
      <c r="G4897" s="8"/>
      <c r="I4897" s="8"/>
      <c r="J4897" s="8"/>
      <c r="L4897" s="2"/>
    </row>
    <row r="4898" spans="3:12" s="9" customFormat="1" x14ac:dyDescent="0.25">
      <c r="C4898" s="40"/>
      <c r="E4898" s="40"/>
      <c r="G4898" s="8"/>
      <c r="I4898" s="8"/>
      <c r="J4898" s="8"/>
      <c r="L4898" s="2"/>
    </row>
    <row r="4899" spans="3:12" s="9" customFormat="1" x14ac:dyDescent="0.25">
      <c r="C4899" s="40"/>
      <c r="E4899" s="40"/>
      <c r="G4899" s="8"/>
      <c r="I4899" s="8"/>
      <c r="J4899" s="8"/>
      <c r="L4899" s="2"/>
    </row>
    <row r="4900" spans="3:12" s="9" customFormat="1" x14ac:dyDescent="0.25">
      <c r="C4900" s="40"/>
      <c r="E4900" s="40"/>
      <c r="G4900" s="8"/>
      <c r="I4900" s="8"/>
      <c r="J4900" s="8"/>
      <c r="L4900" s="2"/>
    </row>
    <row r="4901" spans="3:12" s="9" customFormat="1" x14ac:dyDescent="0.25">
      <c r="C4901" s="40"/>
      <c r="E4901" s="40"/>
      <c r="G4901" s="8"/>
      <c r="I4901" s="8"/>
      <c r="J4901" s="8"/>
      <c r="L4901" s="2"/>
    </row>
    <row r="4902" spans="3:12" s="9" customFormat="1" x14ac:dyDescent="0.25">
      <c r="C4902" s="40"/>
      <c r="E4902" s="40"/>
      <c r="G4902" s="8"/>
      <c r="I4902" s="8"/>
      <c r="J4902" s="8"/>
      <c r="L4902" s="2"/>
    </row>
    <row r="4903" spans="3:12" s="9" customFormat="1" x14ac:dyDescent="0.25">
      <c r="C4903" s="40"/>
      <c r="E4903" s="40"/>
      <c r="G4903" s="8"/>
      <c r="I4903" s="8"/>
      <c r="J4903" s="8"/>
      <c r="L4903" s="2"/>
    </row>
    <row r="4904" spans="3:12" s="9" customFormat="1" x14ac:dyDescent="0.25">
      <c r="C4904" s="40"/>
      <c r="E4904" s="40"/>
      <c r="G4904" s="8"/>
      <c r="I4904" s="8"/>
      <c r="J4904" s="8"/>
      <c r="L4904" s="2"/>
    </row>
    <row r="4905" spans="3:12" s="9" customFormat="1" x14ac:dyDescent="0.25">
      <c r="C4905" s="40"/>
      <c r="E4905" s="40"/>
      <c r="G4905" s="8"/>
      <c r="I4905" s="8"/>
      <c r="J4905" s="8"/>
      <c r="L4905" s="2"/>
    </row>
    <row r="4906" spans="3:12" s="9" customFormat="1" x14ac:dyDescent="0.25">
      <c r="C4906" s="40"/>
      <c r="E4906" s="40"/>
      <c r="G4906" s="8"/>
      <c r="I4906" s="8"/>
      <c r="J4906" s="8"/>
      <c r="L4906" s="2"/>
    </row>
    <row r="4907" spans="3:12" s="9" customFormat="1" x14ac:dyDescent="0.25">
      <c r="C4907" s="40"/>
      <c r="E4907" s="40"/>
      <c r="G4907" s="8"/>
      <c r="I4907" s="8"/>
      <c r="J4907" s="8"/>
      <c r="L4907" s="2"/>
    </row>
    <row r="4908" spans="3:12" s="9" customFormat="1" x14ac:dyDescent="0.25">
      <c r="C4908" s="40"/>
      <c r="E4908" s="40"/>
      <c r="G4908" s="8"/>
      <c r="I4908" s="8"/>
      <c r="J4908" s="8"/>
      <c r="L4908" s="2"/>
    </row>
    <row r="4909" spans="3:12" s="9" customFormat="1" x14ac:dyDescent="0.25">
      <c r="C4909" s="40"/>
      <c r="E4909" s="40"/>
      <c r="G4909" s="8"/>
      <c r="I4909" s="8"/>
      <c r="J4909" s="8"/>
      <c r="L4909" s="2"/>
    </row>
    <row r="4910" spans="3:12" s="9" customFormat="1" x14ac:dyDescent="0.25">
      <c r="C4910" s="40"/>
      <c r="E4910" s="40"/>
      <c r="G4910" s="8"/>
      <c r="I4910" s="8"/>
      <c r="J4910" s="8"/>
      <c r="L4910" s="2"/>
    </row>
    <row r="4911" spans="3:12" s="9" customFormat="1" x14ac:dyDescent="0.25">
      <c r="C4911" s="40"/>
      <c r="E4911" s="40"/>
      <c r="G4911" s="8"/>
      <c r="I4911" s="8"/>
      <c r="J4911" s="8"/>
      <c r="L4911" s="2"/>
    </row>
    <row r="4912" spans="3:12" s="9" customFormat="1" x14ac:dyDescent="0.25">
      <c r="C4912" s="40"/>
      <c r="E4912" s="40"/>
      <c r="G4912" s="8"/>
      <c r="I4912" s="8"/>
      <c r="J4912" s="8"/>
      <c r="L4912" s="2"/>
    </row>
    <row r="4913" spans="3:12" s="9" customFormat="1" x14ac:dyDescent="0.25">
      <c r="C4913" s="40"/>
      <c r="E4913" s="40"/>
      <c r="G4913" s="8"/>
      <c r="I4913" s="8"/>
      <c r="J4913" s="8"/>
      <c r="L4913" s="2"/>
    </row>
    <row r="4914" spans="3:12" s="9" customFormat="1" x14ac:dyDescent="0.25">
      <c r="C4914" s="40"/>
      <c r="E4914" s="40"/>
      <c r="G4914" s="8"/>
      <c r="I4914" s="8"/>
      <c r="J4914" s="8"/>
      <c r="L4914" s="2"/>
    </row>
    <row r="4915" spans="3:12" s="9" customFormat="1" x14ac:dyDescent="0.25">
      <c r="C4915" s="40"/>
      <c r="E4915" s="40"/>
      <c r="G4915" s="8"/>
      <c r="I4915" s="8"/>
      <c r="J4915" s="8"/>
      <c r="L4915" s="2"/>
    </row>
    <row r="4916" spans="3:12" s="9" customFormat="1" x14ac:dyDescent="0.25">
      <c r="C4916" s="40"/>
      <c r="E4916" s="40"/>
      <c r="G4916" s="8"/>
      <c r="I4916" s="8"/>
      <c r="J4916" s="8"/>
      <c r="L4916" s="2"/>
    </row>
    <row r="4917" spans="3:12" s="9" customFormat="1" x14ac:dyDescent="0.25">
      <c r="C4917" s="40"/>
      <c r="E4917" s="40"/>
      <c r="G4917" s="8"/>
      <c r="I4917" s="8"/>
      <c r="J4917" s="8"/>
      <c r="L4917" s="2"/>
    </row>
    <row r="4918" spans="3:12" s="9" customFormat="1" x14ac:dyDescent="0.25">
      <c r="C4918" s="40"/>
      <c r="E4918" s="40"/>
      <c r="G4918" s="8"/>
      <c r="I4918" s="8"/>
      <c r="J4918" s="8"/>
      <c r="L4918" s="2"/>
    </row>
    <row r="4919" spans="3:12" s="9" customFormat="1" x14ac:dyDescent="0.25">
      <c r="C4919" s="40"/>
      <c r="E4919" s="40"/>
      <c r="G4919" s="8"/>
      <c r="I4919" s="8"/>
      <c r="J4919" s="8"/>
      <c r="L4919" s="2"/>
    </row>
    <row r="4920" spans="3:12" s="9" customFormat="1" x14ac:dyDescent="0.25">
      <c r="C4920" s="40"/>
      <c r="E4920" s="40"/>
      <c r="G4920" s="8"/>
      <c r="I4920" s="8"/>
      <c r="J4920" s="8"/>
      <c r="L4920" s="2"/>
    </row>
    <row r="4921" spans="3:12" s="9" customFormat="1" x14ac:dyDescent="0.25">
      <c r="C4921" s="40"/>
      <c r="E4921" s="40"/>
      <c r="G4921" s="8"/>
      <c r="I4921" s="8"/>
      <c r="J4921" s="8"/>
      <c r="L4921" s="2"/>
    </row>
    <row r="4922" spans="3:12" s="9" customFormat="1" x14ac:dyDescent="0.25">
      <c r="C4922" s="40"/>
      <c r="E4922" s="40"/>
      <c r="G4922" s="8"/>
      <c r="I4922" s="8"/>
      <c r="J4922" s="8"/>
      <c r="L4922" s="2"/>
    </row>
    <row r="4923" spans="3:12" s="9" customFormat="1" x14ac:dyDescent="0.25">
      <c r="C4923" s="40"/>
      <c r="E4923" s="40"/>
      <c r="G4923" s="8"/>
      <c r="I4923" s="8"/>
      <c r="J4923" s="8"/>
      <c r="L4923" s="2"/>
    </row>
    <row r="4924" spans="3:12" s="9" customFormat="1" x14ac:dyDescent="0.25">
      <c r="C4924" s="40"/>
      <c r="E4924" s="40"/>
      <c r="G4924" s="8"/>
      <c r="I4924" s="8"/>
      <c r="J4924" s="8"/>
      <c r="L4924" s="2"/>
    </row>
    <row r="4925" spans="3:12" s="9" customFormat="1" x14ac:dyDescent="0.25">
      <c r="C4925" s="40"/>
      <c r="E4925" s="40"/>
      <c r="G4925" s="8"/>
      <c r="I4925" s="8"/>
      <c r="J4925" s="8"/>
      <c r="L4925" s="2"/>
    </row>
    <row r="4926" spans="3:12" s="9" customFormat="1" x14ac:dyDescent="0.25">
      <c r="C4926" s="40"/>
      <c r="E4926" s="40"/>
      <c r="G4926" s="8"/>
      <c r="I4926" s="8"/>
      <c r="J4926" s="8"/>
      <c r="L4926" s="2"/>
    </row>
    <row r="4927" spans="3:12" s="9" customFormat="1" x14ac:dyDescent="0.25">
      <c r="C4927" s="40"/>
      <c r="E4927" s="40"/>
      <c r="G4927" s="8"/>
      <c r="I4927" s="8"/>
      <c r="J4927" s="8"/>
      <c r="L4927" s="2"/>
    </row>
    <row r="4928" spans="3:12" s="9" customFormat="1" x14ac:dyDescent="0.25">
      <c r="C4928" s="40"/>
      <c r="E4928" s="40"/>
      <c r="G4928" s="8"/>
      <c r="I4928" s="8"/>
      <c r="J4928" s="8"/>
      <c r="L4928" s="2"/>
    </row>
    <row r="4929" spans="3:12" s="9" customFormat="1" x14ac:dyDescent="0.25">
      <c r="C4929" s="40"/>
      <c r="E4929" s="40"/>
      <c r="G4929" s="8"/>
      <c r="I4929" s="8"/>
      <c r="J4929" s="8"/>
      <c r="L4929" s="2"/>
    </row>
    <row r="4930" spans="3:12" s="9" customFormat="1" x14ac:dyDescent="0.25">
      <c r="C4930" s="40"/>
      <c r="E4930" s="40"/>
      <c r="G4930" s="8"/>
      <c r="I4930" s="8"/>
      <c r="J4930" s="8"/>
      <c r="L4930" s="2"/>
    </row>
    <row r="4931" spans="3:12" s="9" customFormat="1" x14ac:dyDescent="0.25">
      <c r="C4931" s="40"/>
      <c r="E4931" s="40"/>
      <c r="G4931" s="8"/>
      <c r="I4931" s="8"/>
      <c r="J4931" s="8"/>
      <c r="L4931" s="2"/>
    </row>
    <row r="4932" spans="3:12" s="9" customFormat="1" x14ac:dyDescent="0.25">
      <c r="C4932" s="40"/>
      <c r="E4932" s="40"/>
      <c r="G4932" s="8"/>
      <c r="I4932" s="8"/>
      <c r="J4932" s="8"/>
      <c r="L4932" s="2"/>
    </row>
    <row r="4933" spans="3:12" s="9" customFormat="1" x14ac:dyDescent="0.25">
      <c r="C4933" s="40"/>
      <c r="E4933" s="40"/>
      <c r="G4933" s="8"/>
      <c r="I4933" s="8"/>
      <c r="J4933" s="8"/>
      <c r="L4933" s="2"/>
    </row>
    <row r="4934" spans="3:12" s="9" customFormat="1" x14ac:dyDescent="0.25">
      <c r="C4934" s="40"/>
      <c r="E4934" s="40"/>
      <c r="G4934" s="8"/>
      <c r="I4934" s="8"/>
      <c r="J4934" s="8"/>
      <c r="L4934" s="2"/>
    </row>
    <row r="4935" spans="3:12" s="9" customFormat="1" x14ac:dyDescent="0.25">
      <c r="C4935" s="40"/>
      <c r="E4935" s="40"/>
      <c r="G4935" s="8"/>
      <c r="I4935" s="8"/>
      <c r="J4935" s="8"/>
      <c r="L4935" s="2"/>
    </row>
    <row r="4936" spans="3:12" s="9" customFormat="1" x14ac:dyDescent="0.25">
      <c r="C4936" s="40"/>
      <c r="E4936" s="40"/>
      <c r="G4936" s="8"/>
      <c r="I4936" s="8"/>
      <c r="J4936" s="8"/>
      <c r="L4936" s="2"/>
    </row>
    <row r="4937" spans="3:12" s="9" customFormat="1" x14ac:dyDescent="0.25">
      <c r="C4937" s="40"/>
      <c r="E4937" s="40"/>
      <c r="G4937" s="8"/>
      <c r="I4937" s="8"/>
      <c r="J4937" s="8"/>
      <c r="L4937" s="2"/>
    </row>
    <row r="4938" spans="3:12" s="9" customFormat="1" x14ac:dyDescent="0.25">
      <c r="C4938" s="40"/>
      <c r="E4938" s="40"/>
      <c r="G4938" s="8"/>
      <c r="I4938" s="8"/>
      <c r="J4938" s="8"/>
      <c r="L4938" s="2"/>
    </row>
    <row r="4939" spans="3:12" s="9" customFormat="1" x14ac:dyDescent="0.25">
      <c r="C4939" s="40"/>
      <c r="E4939" s="40"/>
      <c r="G4939" s="8"/>
      <c r="I4939" s="8"/>
      <c r="J4939" s="8"/>
      <c r="L4939" s="2"/>
    </row>
    <row r="4940" spans="3:12" s="9" customFormat="1" x14ac:dyDescent="0.25">
      <c r="C4940" s="40"/>
      <c r="E4940" s="40"/>
      <c r="G4940" s="8"/>
      <c r="I4940" s="8"/>
      <c r="J4940" s="8"/>
      <c r="L4940" s="2"/>
    </row>
    <row r="4941" spans="3:12" s="9" customFormat="1" x14ac:dyDescent="0.25">
      <c r="C4941" s="40"/>
      <c r="E4941" s="40"/>
      <c r="G4941" s="8"/>
      <c r="I4941" s="8"/>
      <c r="J4941" s="8"/>
      <c r="L4941" s="2"/>
    </row>
    <row r="4942" spans="3:12" s="9" customFormat="1" x14ac:dyDescent="0.25">
      <c r="C4942" s="40"/>
      <c r="E4942" s="40"/>
      <c r="G4942" s="8"/>
      <c r="I4942" s="8"/>
      <c r="J4942" s="8"/>
      <c r="L4942" s="2"/>
    </row>
    <row r="4943" spans="3:12" s="9" customFormat="1" x14ac:dyDescent="0.25">
      <c r="C4943" s="40"/>
      <c r="E4943" s="40"/>
      <c r="G4943" s="8"/>
      <c r="I4943" s="8"/>
      <c r="J4943" s="8"/>
      <c r="L4943" s="2"/>
    </row>
    <row r="4944" spans="3:12" s="9" customFormat="1" x14ac:dyDescent="0.25">
      <c r="C4944" s="40"/>
      <c r="E4944" s="40"/>
      <c r="G4944" s="8"/>
      <c r="I4944" s="8"/>
      <c r="J4944" s="8"/>
      <c r="L4944" s="2"/>
    </row>
    <row r="4945" spans="3:12" s="9" customFormat="1" x14ac:dyDescent="0.25">
      <c r="C4945" s="40"/>
      <c r="E4945" s="40"/>
      <c r="G4945" s="8"/>
      <c r="I4945" s="8"/>
      <c r="J4945" s="8"/>
      <c r="L4945" s="2"/>
    </row>
    <row r="4946" spans="3:12" s="9" customFormat="1" x14ac:dyDescent="0.25">
      <c r="C4946" s="40"/>
      <c r="E4946" s="40"/>
      <c r="G4946" s="8"/>
      <c r="I4946" s="8"/>
      <c r="J4946" s="8"/>
      <c r="L4946" s="2"/>
    </row>
    <row r="4947" spans="3:12" s="9" customFormat="1" x14ac:dyDescent="0.25">
      <c r="C4947" s="40"/>
      <c r="E4947" s="40"/>
      <c r="G4947" s="8"/>
      <c r="I4947" s="8"/>
      <c r="J4947" s="8"/>
      <c r="L4947" s="2"/>
    </row>
    <row r="4948" spans="3:12" s="9" customFormat="1" x14ac:dyDescent="0.25">
      <c r="C4948" s="40"/>
      <c r="E4948" s="40"/>
      <c r="G4948" s="8"/>
      <c r="I4948" s="8"/>
      <c r="J4948" s="8"/>
      <c r="L4948" s="2"/>
    </row>
    <row r="4949" spans="3:12" s="9" customFormat="1" x14ac:dyDescent="0.25">
      <c r="C4949" s="40"/>
      <c r="E4949" s="40"/>
      <c r="G4949" s="8"/>
      <c r="I4949" s="8"/>
      <c r="J4949" s="8"/>
      <c r="L4949" s="2"/>
    </row>
    <row r="4950" spans="3:12" s="9" customFormat="1" x14ac:dyDescent="0.25">
      <c r="C4950" s="40"/>
      <c r="E4950" s="40"/>
      <c r="G4950" s="8"/>
      <c r="I4950" s="8"/>
      <c r="J4950" s="8"/>
      <c r="L4950" s="2"/>
    </row>
    <row r="4951" spans="3:12" s="9" customFormat="1" x14ac:dyDescent="0.25">
      <c r="C4951" s="40"/>
      <c r="E4951" s="40"/>
      <c r="G4951" s="8"/>
      <c r="I4951" s="8"/>
      <c r="J4951" s="8"/>
      <c r="L4951" s="2"/>
    </row>
    <row r="4952" spans="3:12" s="9" customFormat="1" x14ac:dyDescent="0.25">
      <c r="C4952" s="40"/>
      <c r="E4952" s="40"/>
      <c r="G4952" s="8"/>
      <c r="I4952" s="8"/>
      <c r="J4952" s="8"/>
      <c r="L4952" s="2"/>
    </row>
    <row r="4953" spans="3:12" s="9" customFormat="1" x14ac:dyDescent="0.25">
      <c r="C4953" s="40"/>
      <c r="E4953" s="40"/>
      <c r="G4953" s="8"/>
      <c r="I4953" s="8"/>
      <c r="J4953" s="8"/>
      <c r="L4953" s="2"/>
    </row>
    <row r="4954" spans="3:12" s="9" customFormat="1" x14ac:dyDescent="0.25">
      <c r="C4954" s="40"/>
      <c r="E4954" s="40"/>
      <c r="G4954" s="8"/>
      <c r="I4954" s="8"/>
      <c r="J4954" s="8"/>
      <c r="L4954" s="2"/>
    </row>
    <row r="4955" spans="3:12" s="9" customFormat="1" x14ac:dyDescent="0.25">
      <c r="C4955" s="40"/>
      <c r="E4955" s="40"/>
      <c r="G4955" s="8"/>
      <c r="I4955" s="8"/>
      <c r="J4955" s="8"/>
      <c r="L4955" s="2"/>
    </row>
    <row r="4956" spans="3:12" s="9" customFormat="1" x14ac:dyDescent="0.25">
      <c r="C4956" s="40"/>
      <c r="E4956" s="40"/>
      <c r="G4956" s="8"/>
      <c r="I4956" s="8"/>
      <c r="J4956" s="8"/>
      <c r="L4956" s="2"/>
    </row>
    <row r="4957" spans="3:12" s="9" customFormat="1" x14ac:dyDescent="0.25">
      <c r="C4957" s="40"/>
      <c r="E4957" s="40"/>
      <c r="G4957" s="8"/>
      <c r="I4957" s="8"/>
      <c r="J4957" s="8"/>
      <c r="L4957" s="2"/>
    </row>
    <row r="4958" spans="3:12" s="9" customFormat="1" x14ac:dyDescent="0.25">
      <c r="C4958" s="40"/>
      <c r="E4958" s="40"/>
      <c r="G4958" s="8"/>
      <c r="I4958" s="8"/>
      <c r="J4958" s="8"/>
      <c r="L4958" s="2"/>
    </row>
    <row r="4959" spans="3:12" s="9" customFormat="1" x14ac:dyDescent="0.25">
      <c r="C4959" s="40"/>
      <c r="E4959" s="40"/>
      <c r="G4959" s="8"/>
      <c r="I4959" s="8"/>
      <c r="J4959" s="8"/>
      <c r="L4959" s="2"/>
    </row>
    <row r="4960" spans="3:12" s="9" customFormat="1" x14ac:dyDescent="0.25">
      <c r="C4960" s="40"/>
      <c r="E4960" s="40"/>
      <c r="G4960" s="8"/>
      <c r="I4960" s="8"/>
      <c r="J4960" s="8"/>
      <c r="L4960" s="2"/>
    </row>
    <row r="4961" spans="3:12" s="9" customFormat="1" x14ac:dyDescent="0.25">
      <c r="C4961" s="40"/>
      <c r="E4961" s="40"/>
      <c r="G4961" s="8"/>
      <c r="I4961" s="8"/>
      <c r="J4961" s="8"/>
      <c r="L4961" s="2"/>
    </row>
    <row r="4962" spans="3:12" s="9" customFormat="1" x14ac:dyDescent="0.25">
      <c r="C4962" s="40"/>
      <c r="E4962" s="40"/>
      <c r="G4962" s="8"/>
      <c r="I4962" s="8"/>
      <c r="J4962" s="8"/>
      <c r="L4962" s="2"/>
    </row>
    <row r="4963" spans="3:12" s="9" customFormat="1" x14ac:dyDescent="0.25">
      <c r="C4963" s="40"/>
      <c r="E4963" s="40"/>
      <c r="G4963" s="8"/>
      <c r="I4963" s="8"/>
      <c r="J4963" s="8"/>
      <c r="L4963" s="2"/>
    </row>
    <row r="4964" spans="3:12" s="9" customFormat="1" x14ac:dyDescent="0.25">
      <c r="C4964" s="40"/>
      <c r="E4964" s="40"/>
      <c r="G4964" s="8"/>
      <c r="I4964" s="8"/>
      <c r="J4964" s="8"/>
      <c r="L4964" s="2"/>
    </row>
    <row r="4965" spans="3:12" s="9" customFormat="1" x14ac:dyDescent="0.25">
      <c r="C4965" s="40"/>
      <c r="E4965" s="40"/>
      <c r="G4965" s="8"/>
      <c r="I4965" s="8"/>
      <c r="J4965" s="8"/>
      <c r="L4965" s="2"/>
    </row>
    <row r="4966" spans="3:12" s="9" customFormat="1" x14ac:dyDescent="0.25">
      <c r="C4966" s="40"/>
      <c r="E4966" s="40"/>
      <c r="G4966" s="8"/>
      <c r="I4966" s="8"/>
      <c r="J4966" s="8"/>
      <c r="L4966" s="2"/>
    </row>
    <row r="4967" spans="3:12" s="9" customFormat="1" x14ac:dyDescent="0.25">
      <c r="C4967" s="40"/>
      <c r="E4967" s="40"/>
      <c r="G4967" s="8"/>
      <c r="I4967" s="8"/>
      <c r="J4967" s="8"/>
      <c r="L4967" s="2"/>
    </row>
    <row r="4968" spans="3:12" s="9" customFormat="1" x14ac:dyDescent="0.25">
      <c r="C4968" s="40"/>
      <c r="E4968" s="40"/>
      <c r="G4968" s="8"/>
      <c r="I4968" s="8"/>
      <c r="J4968" s="8"/>
      <c r="L4968" s="2"/>
    </row>
    <row r="4969" spans="3:12" s="9" customFormat="1" x14ac:dyDescent="0.25">
      <c r="C4969" s="40"/>
      <c r="E4969" s="40"/>
      <c r="G4969" s="8"/>
      <c r="I4969" s="8"/>
      <c r="J4969" s="8"/>
      <c r="L4969" s="2"/>
    </row>
    <row r="4970" spans="3:12" s="9" customFormat="1" x14ac:dyDescent="0.25">
      <c r="C4970" s="40"/>
      <c r="E4970" s="40"/>
      <c r="G4970" s="8"/>
      <c r="I4970" s="8"/>
      <c r="J4970" s="8"/>
      <c r="L4970" s="2"/>
    </row>
    <row r="4971" spans="3:12" s="9" customFormat="1" x14ac:dyDescent="0.25">
      <c r="C4971" s="40"/>
      <c r="E4971" s="40"/>
      <c r="G4971" s="8"/>
      <c r="I4971" s="8"/>
      <c r="J4971" s="8"/>
      <c r="L4971" s="2"/>
    </row>
    <row r="4972" spans="3:12" s="9" customFormat="1" x14ac:dyDescent="0.25">
      <c r="C4972" s="40"/>
      <c r="E4972" s="40"/>
      <c r="G4972" s="8"/>
      <c r="I4972" s="8"/>
      <c r="J4972" s="8"/>
      <c r="L4972" s="2"/>
    </row>
    <row r="4973" spans="3:12" s="9" customFormat="1" x14ac:dyDescent="0.25">
      <c r="C4973" s="40"/>
      <c r="E4973" s="40"/>
      <c r="G4973" s="8"/>
      <c r="I4973" s="8"/>
      <c r="J4973" s="8"/>
      <c r="L4973" s="2"/>
    </row>
    <row r="4974" spans="3:12" s="9" customFormat="1" x14ac:dyDescent="0.25">
      <c r="C4974" s="40"/>
      <c r="E4974" s="40"/>
      <c r="G4974" s="8"/>
      <c r="I4974" s="8"/>
      <c r="J4974" s="8"/>
      <c r="L4974" s="2"/>
    </row>
    <row r="4975" spans="3:12" s="9" customFormat="1" x14ac:dyDescent="0.25">
      <c r="C4975" s="40"/>
      <c r="E4975" s="40"/>
      <c r="G4975" s="8"/>
      <c r="I4975" s="8"/>
      <c r="J4975" s="8"/>
      <c r="L4975" s="2"/>
    </row>
    <row r="4976" spans="3:12" s="9" customFormat="1" x14ac:dyDescent="0.25">
      <c r="C4976" s="40"/>
      <c r="E4976" s="40"/>
      <c r="G4976" s="8"/>
      <c r="I4976" s="8"/>
      <c r="J4976" s="8"/>
      <c r="L4976" s="2"/>
    </row>
    <row r="4977" spans="3:12" s="9" customFormat="1" x14ac:dyDescent="0.25">
      <c r="C4977" s="40"/>
      <c r="E4977" s="40"/>
      <c r="G4977" s="8"/>
      <c r="I4977" s="8"/>
      <c r="J4977" s="8"/>
      <c r="L4977" s="2"/>
    </row>
    <row r="4978" spans="3:12" s="9" customFormat="1" x14ac:dyDescent="0.25">
      <c r="C4978" s="40"/>
      <c r="E4978" s="40"/>
      <c r="G4978" s="8"/>
      <c r="I4978" s="8"/>
      <c r="J4978" s="8"/>
      <c r="L4978" s="2"/>
    </row>
    <row r="4979" spans="3:12" s="9" customFormat="1" x14ac:dyDescent="0.25">
      <c r="C4979" s="40"/>
      <c r="E4979" s="40"/>
      <c r="G4979" s="8"/>
      <c r="I4979" s="8"/>
      <c r="J4979" s="8"/>
      <c r="L4979" s="2"/>
    </row>
    <row r="4980" spans="3:12" s="9" customFormat="1" x14ac:dyDescent="0.25">
      <c r="C4980" s="40"/>
      <c r="E4980" s="40"/>
      <c r="G4980" s="8"/>
      <c r="I4980" s="8"/>
      <c r="J4980" s="8"/>
      <c r="L4980" s="2"/>
    </row>
    <row r="4981" spans="3:12" s="9" customFormat="1" x14ac:dyDescent="0.25">
      <c r="C4981" s="40"/>
      <c r="E4981" s="40"/>
      <c r="G4981" s="8"/>
      <c r="I4981" s="8"/>
      <c r="J4981" s="8"/>
      <c r="L4981" s="2"/>
    </row>
    <row r="4982" spans="3:12" s="9" customFormat="1" x14ac:dyDescent="0.25">
      <c r="C4982" s="40"/>
      <c r="E4982" s="40"/>
      <c r="G4982" s="8"/>
      <c r="I4982" s="8"/>
      <c r="J4982" s="8"/>
      <c r="L4982" s="2"/>
    </row>
    <row r="4983" spans="3:12" s="9" customFormat="1" x14ac:dyDescent="0.25">
      <c r="C4983" s="40"/>
      <c r="E4983" s="40"/>
      <c r="G4983" s="8"/>
      <c r="I4983" s="8"/>
      <c r="J4983" s="8"/>
      <c r="L4983" s="2"/>
    </row>
    <row r="4984" spans="3:12" s="9" customFormat="1" x14ac:dyDescent="0.25">
      <c r="C4984" s="40"/>
      <c r="E4984" s="40"/>
      <c r="G4984" s="8"/>
      <c r="I4984" s="8"/>
      <c r="J4984" s="8"/>
      <c r="L4984" s="2"/>
    </row>
    <row r="4985" spans="3:12" s="9" customFormat="1" x14ac:dyDescent="0.25">
      <c r="C4985" s="40"/>
      <c r="E4985" s="40"/>
      <c r="G4985" s="8"/>
      <c r="I4985" s="8"/>
      <c r="J4985" s="8"/>
      <c r="L4985" s="2"/>
    </row>
    <row r="4986" spans="3:12" s="9" customFormat="1" x14ac:dyDescent="0.25">
      <c r="C4986" s="40"/>
      <c r="E4986" s="40"/>
      <c r="G4986" s="8"/>
      <c r="I4986" s="8"/>
      <c r="J4986" s="8"/>
      <c r="L4986" s="2"/>
    </row>
    <row r="4987" spans="3:12" s="9" customFormat="1" x14ac:dyDescent="0.25">
      <c r="C4987" s="40"/>
      <c r="E4987" s="40"/>
      <c r="G4987" s="8"/>
      <c r="I4987" s="8"/>
      <c r="J4987" s="8"/>
      <c r="L4987" s="2"/>
    </row>
    <row r="4988" spans="3:12" s="9" customFormat="1" x14ac:dyDescent="0.25">
      <c r="C4988" s="40"/>
      <c r="E4988" s="40"/>
      <c r="G4988" s="8"/>
      <c r="I4988" s="8"/>
      <c r="J4988" s="8"/>
      <c r="L4988" s="2"/>
    </row>
    <row r="4989" spans="3:12" s="9" customFormat="1" x14ac:dyDescent="0.25">
      <c r="C4989" s="40"/>
      <c r="E4989" s="40"/>
      <c r="G4989" s="8"/>
      <c r="I4989" s="8"/>
      <c r="J4989" s="8"/>
      <c r="L4989" s="2"/>
    </row>
    <row r="4990" spans="3:12" s="9" customFormat="1" x14ac:dyDescent="0.25">
      <c r="C4990" s="40"/>
      <c r="E4990" s="40"/>
      <c r="G4990" s="8"/>
      <c r="I4990" s="8"/>
      <c r="J4990" s="8"/>
      <c r="L4990" s="2"/>
    </row>
    <row r="4991" spans="3:12" s="9" customFormat="1" x14ac:dyDescent="0.25">
      <c r="C4991" s="40"/>
      <c r="E4991" s="40"/>
      <c r="G4991" s="8"/>
      <c r="I4991" s="8"/>
      <c r="J4991" s="8"/>
      <c r="L4991" s="2"/>
    </row>
    <row r="4992" spans="3:12" s="9" customFormat="1" x14ac:dyDescent="0.25">
      <c r="C4992" s="40"/>
      <c r="E4992" s="40"/>
      <c r="G4992" s="8"/>
      <c r="I4992" s="8"/>
      <c r="J4992" s="8"/>
      <c r="L4992" s="2"/>
    </row>
    <row r="4993" spans="3:12" s="9" customFormat="1" x14ac:dyDescent="0.25">
      <c r="C4993" s="40"/>
      <c r="E4993" s="40"/>
      <c r="G4993" s="8"/>
      <c r="I4993" s="8"/>
      <c r="J4993" s="8"/>
      <c r="L4993" s="2"/>
    </row>
    <row r="4994" spans="3:12" s="9" customFormat="1" x14ac:dyDescent="0.25">
      <c r="C4994" s="40"/>
      <c r="E4994" s="40"/>
      <c r="G4994" s="8"/>
      <c r="I4994" s="8"/>
      <c r="J4994" s="8"/>
      <c r="L4994" s="2"/>
    </row>
    <row r="4995" spans="3:12" s="9" customFormat="1" x14ac:dyDescent="0.25">
      <c r="C4995" s="40"/>
      <c r="E4995" s="40"/>
      <c r="G4995" s="8"/>
      <c r="I4995" s="8"/>
      <c r="J4995" s="8"/>
      <c r="L4995" s="2"/>
    </row>
    <row r="4996" spans="3:12" s="9" customFormat="1" x14ac:dyDescent="0.25">
      <c r="C4996" s="40"/>
      <c r="E4996" s="40"/>
      <c r="G4996" s="8"/>
      <c r="I4996" s="8"/>
      <c r="J4996" s="8"/>
      <c r="L4996" s="2"/>
    </row>
    <row r="4997" spans="3:12" s="9" customFormat="1" x14ac:dyDescent="0.25">
      <c r="C4997" s="40"/>
      <c r="E4997" s="40"/>
      <c r="G4997" s="8"/>
      <c r="I4997" s="8"/>
      <c r="J4997" s="8"/>
      <c r="L4997" s="2"/>
    </row>
    <row r="4998" spans="3:12" s="9" customFormat="1" x14ac:dyDescent="0.25">
      <c r="C4998" s="40"/>
      <c r="E4998" s="40"/>
      <c r="G4998" s="8"/>
      <c r="I4998" s="8"/>
      <c r="J4998" s="8"/>
      <c r="L4998" s="2"/>
    </row>
    <row r="4999" spans="3:12" s="9" customFormat="1" x14ac:dyDescent="0.25">
      <c r="C4999" s="40"/>
      <c r="E4999" s="40"/>
      <c r="G4999" s="8"/>
      <c r="I4999" s="8"/>
      <c r="J4999" s="8"/>
      <c r="L4999" s="2"/>
    </row>
    <row r="5000" spans="3:12" s="9" customFormat="1" x14ac:dyDescent="0.25">
      <c r="C5000" s="40"/>
      <c r="E5000" s="40"/>
      <c r="G5000" s="8"/>
      <c r="I5000" s="8"/>
      <c r="J5000" s="8"/>
      <c r="L5000" s="2"/>
    </row>
    <row r="5001" spans="3:12" s="9" customFormat="1" x14ac:dyDescent="0.25">
      <c r="C5001" s="40"/>
      <c r="E5001" s="40"/>
      <c r="G5001" s="8"/>
      <c r="I5001" s="8"/>
      <c r="J5001" s="8"/>
      <c r="L5001" s="2"/>
    </row>
    <row r="5002" spans="3:12" s="9" customFormat="1" x14ac:dyDescent="0.25">
      <c r="C5002" s="40"/>
      <c r="E5002" s="40"/>
      <c r="G5002" s="8"/>
      <c r="I5002" s="8"/>
      <c r="J5002" s="8"/>
      <c r="L5002" s="2"/>
    </row>
    <row r="5003" spans="3:12" s="9" customFormat="1" x14ac:dyDescent="0.25">
      <c r="C5003" s="40"/>
      <c r="E5003" s="40"/>
      <c r="G5003" s="8"/>
      <c r="I5003" s="8"/>
      <c r="J5003" s="8"/>
      <c r="L5003" s="2"/>
    </row>
    <row r="5004" spans="3:12" s="9" customFormat="1" x14ac:dyDescent="0.25">
      <c r="C5004" s="40"/>
      <c r="E5004" s="40"/>
      <c r="G5004" s="8"/>
      <c r="I5004" s="8"/>
      <c r="J5004" s="8"/>
      <c r="L5004" s="2"/>
    </row>
    <row r="5005" spans="3:12" s="9" customFormat="1" x14ac:dyDescent="0.25">
      <c r="C5005" s="40"/>
      <c r="E5005" s="40"/>
      <c r="G5005" s="8"/>
      <c r="I5005" s="8"/>
      <c r="J5005" s="8"/>
      <c r="L5005" s="2"/>
    </row>
    <row r="5006" spans="3:12" s="9" customFormat="1" x14ac:dyDescent="0.25">
      <c r="C5006" s="40"/>
      <c r="E5006" s="40"/>
      <c r="G5006" s="8"/>
      <c r="I5006" s="8"/>
      <c r="J5006" s="8"/>
      <c r="L5006" s="2"/>
    </row>
    <row r="5007" spans="3:12" s="9" customFormat="1" x14ac:dyDescent="0.25">
      <c r="C5007" s="40"/>
      <c r="E5007" s="40"/>
      <c r="G5007" s="8"/>
      <c r="I5007" s="8"/>
      <c r="J5007" s="8"/>
      <c r="L5007" s="2"/>
    </row>
    <row r="5008" spans="3:12" s="9" customFormat="1" x14ac:dyDescent="0.25">
      <c r="C5008" s="40"/>
      <c r="E5008" s="40"/>
      <c r="G5008" s="8"/>
      <c r="I5008" s="8"/>
      <c r="J5008" s="8"/>
      <c r="L5008" s="2"/>
    </row>
    <row r="5009" spans="3:12" s="9" customFormat="1" x14ac:dyDescent="0.25">
      <c r="C5009" s="40"/>
      <c r="E5009" s="40"/>
      <c r="G5009" s="8"/>
      <c r="I5009" s="8"/>
      <c r="J5009" s="8"/>
      <c r="L5009" s="2"/>
    </row>
    <row r="5010" spans="3:12" s="9" customFormat="1" x14ac:dyDescent="0.25">
      <c r="C5010" s="40"/>
      <c r="E5010" s="40"/>
      <c r="G5010" s="8"/>
      <c r="I5010" s="8"/>
      <c r="J5010" s="8"/>
      <c r="L5010" s="2"/>
    </row>
    <row r="5011" spans="3:12" s="9" customFormat="1" x14ac:dyDescent="0.25">
      <c r="C5011" s="40"/>
      <c r="E5011" s="40"/>
      <c r="G5011" s="8"/>
      <c r="I5011" s="8"/>
      <c r="J5011" s="8"/>
      <c r="L5011" s="2"/>
    </row>
    <row r="5012" spans="3:12" s="9" customFormat="1" x14ac:dyDescent="0.25">
      <c r="C5012" s="40"/>
      <c r="E5012" s="40"/>
      <c r="G5012" s="8"/>
      <c r="I5012" s="8"/>
      <c r="J5012" s="8"/>
      <c r="L5012" s="2"/>
    </row>
    <row r="5013" spans="3:12" s="9" customFormat="1" x14ac:dyDescent="0.25">
      <c r="C5013" s="40"/>
      <c r="E5013" s="40"/>
      <c r="G5013" s="8"/>
      <c r="I5013" s="8"/>
      <c r="J5013" s="8"/>
      <c r="L5013" s="2"/>
    </row>
    <row r="5014" spans="3:12" s="9" customFormat="1" x14ac:dyDescent="0.25">
      <c r="C5014" s="40"/>
      <c r="E5014" s="40"/>
      <c r="G5014" s="8"/>
      <c r="I5014" s="8"/>
      <c r="J5014" s="8"/>
      <c r="L5014" s="2"/>
    </row>
    <row r="5015" spans="3:12" s="9" customFormat="1" x14ac:dyDescent="0.25">
      <c r="C5015" s="40"/>
      <c r="E5015" s="40"/>
      <c r="G5015" s="8"/>
      <c r="I5015" s="8"/>
      <c r="J5015" s="8"/>
      <c r="L5015" s="2"/>
    </row>
    <row r="5016" spans="3:12" s="9" customFormat="1" x14ac:dyDescent="0.25">
      <c r="C5016" s="40"/>
      <c r="E5016" s="40"/>
      <c r="G5016" s="8"/>
      <c r="I5016" s="8"/>
      <c r="J5016" s="8"/>
      <c r="L5016" s="2"/>
    </row>
    <row r="5017" spans="3:12" s="9" customFormat="1" x14ac:dyDescent="0.25">
      <c r="C5017" s="40"/>
      <c r="E5017" s="40"/>
      <c r="G5017" s="8"/>
      <c r="I5017" s="8"/>
      <c r="J5017" s="8"/>
      <c r="L5017" s="2"/>
    </row>
    <row r="5018" spans="3:12" s="9" customFormat="1" x14ac:dyDescent="0.25">
      <c r="C5018" s="40"/>
      <c r="E5018" s="40"/>
      <c r="G5018" s="8"/>
      <c r="I5018" s="8"/>
      <c r="J5018" s="8"/>
      <c r="L5018" s="2"/>
    </row>
    <row r="5019" spans="3:12" s="9" customFormat="1" x14ac:dyDescent="0.25">
      <c r="C5019" s="40"/>
      <c r="E5019" s="40"/>
      <c r="G5019" s="8"/>
      <c r="I5019" s="8"/>
      <c r="J5019" s="8"/>
      <c r="L5019" s="2"/>
    </row>
    <row r="5020" spans="3:12" s="9" customFormat="1" x14ac:dyDescent="0.25">
      <c r="C5020" s="40"/>
      <c r="E5020" s="40"/>
      <c r="G5020" s="8"/>
      <c r="I5020" s="8"/>
      <c r="J5020" s="8"/>
      <c r="L5020" s="2"/>
    </row>
    <row r="5021" spans="3:12" s="9" customFormat="1" x14ac:dyDescent="0.25">
      <c r="C5021" s="40"/>
      <c r="E5021" s="40"/>
      <c r="G5021" s="8"/>
      <c r="I5021" s="8"/>
      <c r="J5021" s="8"/>
      <c r="L5021" s="2"/>
    </row>
    <row r="5022" spans="3:12" s="9" customFormat="1" x14ac:dyDescent="0.25">
      <c r="C5022" s="40"/>
      <c r="E5022" s="40"/>
      <c r="G5022" s="8"/>
      <c r="I5022" s="8"/>
      <c r="J5022" s="8"/>
      <c r="L5022" s="2"/>
    </row>
    <row r="5023" spans="3:12" s="9" customFormat="1" x14ac:dyDescent="0.25">
      <c r="C5023" s="40"/>
      <c r="E5023" s="40"/>
      <c r="G5023" s="8"/>
      <c r="I5023" s="8"/>
      <c r="J5023" s="8"/>
      <c r="L5023" s="2"/>
    </row>
    <row r="5024" spans="3:12" s="9" customFormat="1" x14ac:dyDescent="0.25">
      <c r="C5024" s="40"/>
      <c r="E5024" s="40"/>
      <c r="G5024" s="8"/>
      <c r="I5024" s="8"/>
      <c r="J5024" s="8"/>
      <c r="L5024" s="2"/>
    </row>
    <row r="5025" spans="3:12" s="9" customFormat="1" x14ac:dyDescent="0.25">
      <c r="C5025" s="40"/>
      <c r="E5025" s="40"/>
      <c r="G5025" s="8"/>
      <c r="I5025" s="8"/>
      <c r="J5025" s="8"/>
      <c r="L5025" s="2"/>
    </row>
    <row r="5026" spans="3:12" s="9" customFormat="1" x14ac:dyDescent="0.25">
      <c r="C5026" s="40"/>
      <c r="E5026" s="40"/>
      <c r="G5026" s="8"/>
      <c r="I5026" s="8"/>
      <c r="J5026" s="8"/>
      <c r="L5026" s="2"/>
    </row>
    <row r="5027" spans="3:12" s="9" customFormat="1" x14ac:dyDescent="0.25">
      <c r="C5027" s="40"/>
      <c r="E5027" s="40"/>
      <c r="G5027" s="8"/>
      <c r="I5027" s="8"/>
      <c r="J5027" s="8"/>
      <c r="L5027" s="2"/>
    </row>
    <row r="5028" spans="3:12" s="9" customFormat="1" x14ac:dyDescent="0.25">
      <c r="C5028" s="40"/>
      <c r="E5028" s="40"/>
      <c r="G5028" s="8"/>
      <c r="I5028" s="8"/>
      <c r="J5028" s="8"/>
      <c r="L5028" s="2"/>
    </row>
    <row r="5029" spans="3:12" s="9" customFormat="1" x14ac:dyDescent="0.25">
      <c r="C5029" s="40"/>
      <c r="E5029" s="40"/>
      <c r="G5029" s="8"/>
      <c r="I5029" s="8"/>
      <c r="J5029" s="8"/>
      <c r="L5029" s="2"/>
    </row>
    <row r="5030" spans="3:12" s="9" customFormat="1" x14ac:dyDescent="0.25">
      <c r="C5030" s="40"/>
      <c r="E5030" s="40"/>
      <c r="G5030" s="8"/>
      <c r="I5030" s="8"/>
      <c r="J5030" s="8"/>
      <c r="L5030" s="2"/>
    </row>
    <row r="5031" spans="3:12" s="9" customFormat="1" x14ac:dyDescent="0.25">
      <c r="C5031" s="40"/>
      <c r="E5031" s="40"/>
      <c r="G5031" s="8"/>
      <c r="I5031" s="8"/>
      <c r="J5031" s="8"/>
      <c r="L5031" s="2"/>
    </row>
    <row r="5032" spans="3:12" s="9" customFormat="1" x14ac:dyDescent="0.25">
      <c r="C5032" s="40"/>
      <c r="E5032" s="40"/>
      <c r="G5032" s="8"/>
      <c r="I5032" s="8"/>
      <c r="J5032" s="8"/>
      <c r="L5032" s="2"/>
    </row>
    <row r="5033" spans="3:12" s="9" customFormat="1" x14ac:dyDescent="0.25">
      <c r="C5033" s="40"/>
      <c r="E5033" s="40"/>
      <c r="G5033" s="8"/>
      <c r="I5033" s="8"/>
      <c r="J5033" s="8"/>
      <c r="L5033" s="2"/>
    </row>
    <row r="5034" spans="3:12" s="9" customFormat="1" x14ac:dyDescent="0.25">
      <c r="C5034" s="40"/>
      <c r="E5034" s="40"/>
      <c r="G5034" s="8"/>
      <c r="I5034" s="8"/>
      <c r="J5034" s="8"/>
      <c r="L5034" s="2"/>
    </row>
    <row r="5035" spans="3:12" s="9" customFormat="1" x14ac:dyDescent="0.25">
      <c r="C5035" s="40"/>
      <c r="E5035" s="40"/>
      <c r="G5035" s="8"/>
      <c r="I5035" s="8"/>
      <c r="J5035" s="8"/>
      <c r="L5035" s="2"/>
    </row>
    <row r="5036" spans="3:12" s="9" customFormat="1" x14ac:dyDescent="0.25">
      <c r="C5036" s="40"/>
      <c r="E5036" s="40"/>
      <c r="G5036" s="8"/>
      <c r="I5036" s="8"/>
      <c r="J5036" s="8"/>
      <c r="L5036" s="2"/>
    </row>
    <row r="5037" spans="3:12" s="9" customFormat="1" x14ac:dyDescent="0.25">
      <c r="C5037" s="40"/>
      <c r="E5037" s="40"/>
      <c r="G5037" s="8"/>
      <c r="I5037" s="8"/>
      <c r="J5037" s="8"/>
      <c r="L5037" s="2"/>
    </row>
    <row r="5038" spans="3:12" s="9" customFormat="1" x14ac:dyDescent="0.25">
      <c r="C5038" s="40"/>
      <c r="E5038" s="40"/>
      <c r="G5038" s="8"/>
      <c r="I5038" s="8"/>
      <c r="J5038" s="8"/>
      <c r="L5038" s="2"/>
    </row>
    <row r="5039" spans="3:12" s="9" customFormat="1" x14ac:dyDescent="0.25">
      <c r="C5039" s="40"/>
      <c r="E5039" s="40"/>
      <c r="G5039" s="8"/>
      <c r="I5039" s="8"/>
      <c r="J5039" s="8"/>
      <c r="L5039" s="2"/>
    </row>
    <row r="5040" spans="3:12" s="9" customFormat="1" x14ac:dyDescent="0.25">
      <c r="C5040" s="40"/>
      <c r="E5040" s="40"/>
      <c r="G5040" s="8"/>
      <c r="I5040" s="8"/>
      <c r="J5040" s="8"/>
      <c r="L5040" s="2"/>
    </row>
    <row r="5041" spans="3:12" s="9" customFormat="1" x14ac:dyDescent="0.25">
      <c r="C5041" s="40"/>
      <c r="E5041" s="40"/>
      <c r="G5041" s="8"/>
      <c r="I5041" s="8"/>
      <c r="J5041" s="8"/>
      <c r="L5041" s="2"/>
    </row>
    <row r="5042" spans="3:12" s="9" customFormat="1" x14ac:dyDescent="0.25">
      <c r="C5042" s="40"/>
      <c r="E5042" s="40"/>
      <c r="G5042" s="8"/>
      <c r="I5042" s="8"/>
      <c r="J5042" s="8"/>
      <c r="L5042" s="2"/>
    </row>
    <row r="5043" spans="3:12" s="9" customFormat="1" x14ac:dyDescent="0.25">
      <c r="C5043" s="40"/>
      <c r="E5043" s="40"/>
      <c r="G5043" s="8"/>
      <c r="I5043" s="8"/>
      <c r="J5043" s="8"/>
      <c r="L5043" s="2"/>
    </row>
    <row r="5044" spans="3:12" s="9" customFormat="1" x14ac:dyDescent="0.25">
      <c r="C5044" s="40"/>
      <c r="E5044" s="40"/>
      <c r="G5044" s="8"/>
      <c r="I5044" s="8"/>
      <c r="J5044" s="8"/>
      <c r="L5044" s="2"/>
    </row>
    <row r="5045" spans="3:12" s="9" customFormat="1" x14ac:dyDescent="0.25">
      <c r="C5045" s="40"/>
      <c r="E5045" s="40"/>
      <c r="G5045" s="8"/>
      <c r="I5045" s="8"/>
      <c r="J5045" s="8"/>
      <c r="L5045" s="2"/>
    </row>
    <row r="5046" spans="3:12" s="9" customFormat="1" x14ac:dyDescent="0.25">
      <c r="C5046" s="40"/>
      <c r="E5046" s="40"/>
      <c r="G5046" s="8"/>
      <c r="I5046" s="8"/>
      <c r="J5046" s="8"/>
      <c r="L5046" s="2"/>
    </row>
    <row r="5047" spans="3:12" s="9" customFormat="1" x14ac:dyDescent="0.25">
      <c r="C5047" s="40"/>
      <c r="E5047" s="40"/>
      <c r="G5047" s="8"/>
      <c r="I5047" s="8"/>
      <c r="J5047" s="8"/>
      <c r="L5047" s="2"/>
    </row>
    <row r="5048" spans="3:12" s="9" customFormat="1" x14ac:dyDescent="0.25">
      <c r="C5048" s="40"/>
      <c r="E5048" s="40"/>
      <c r="G5048" s="8"/>
      <c r="I5048" s="8"/>
      <c r="J5048" s="8"/>
      <c r="L5048" s="2"/>
    </row>
    <row r="5049" spans="3:12" s="9" customFormat="1" x14ac:dyDescent="0.25">
      <c r="C5049" s="40"/>
      <c r="E5049" s="40"/>
      <c r="G5049" s="8"/>
      <c r="I5049" s="8"/>
      <c r="J5049" s="8"/>
      <c r="L5049" s="2"/>
    </row>
    <row r="5050" spans="3:12" s="9" customFormat="1" x14ac:dyDescent="0.25">
      <c r="C5050" s="40"/>
      <c r="E5050" s="40"/>
      <c r="G5050" s="8"/>
      <c r="I5050" s="8"/>
      <c r="J5050" s="8"/>
      <c r="L5050" s="2"/>
    </row>
    <row r="5051" spans="3:12" s="9" customFormat="1" x14ac:dyDescent="0.25">
      <c r="C5051" s="40"/>
      <c r="E5051" s="40"/>
      <c r="G5051" s="8"/>
      <c r="I5051" s="8"/>
      <c r="J5051" s="8"/>
      <c r="L5051" s="2"/>
    </row>
    <row r="5052" spans="3:12" s="9" customFormat="1" x14ac:dyDescent="0.25">
      <c r="C5052" s="40"/>
      <c r="E5052" s="40"/>
      <c r="G5052" s="8"/>
      <c r="I5052" s="8"/>
      <c r="J5052" s="8"/>
      <c r="L5052" s="2"/>
    </row>
    <row r="5053" spans="3:12" s="9" customFormat="1" x14ac:dyDescent="0.25">
      <c r="C5053" s="40"/>
      <c r="E5053" s="40"/>
      <c r="G5053" s="8"/>
      <c r="I5053" s="8"/>
      <c r="J5053" s="8"/>
      <c r="L5053" s="2"/>
    </row>
    <row r="5054" spans="3:12" s="9" customFormat="1" x14ac:dyDescent="0.25">
      <c r="C5054" s="40"/>
      <c r="E5054" s="40"/>
      <c r="G5054" s="8"/>
      <c r="I5054" s="8"/>
      <c r="J5054" s="8"/>
      <c r="L5054" s="2"/>
    </row>
    <row r="5055" spans="3:12" s="9" customFormat="1" x14ac:dyDescent="0.25">
      <c r="C5055" s="40"/>
      <c r="E5055" s="40"/>
      <c r="G5055" s="8"/>
      <c r="I5055" s="8"/>
      <c r="J5055" s="8"/>
      <c r="L5055" s="2"/>
    </row>
    <row r="5056" spans="3:12" s="9" customFormat="1" x14ac:dyDescent="0.25">
      <c r="C5056" s="40"/>
      <c r="E5056" s="40"/>
      <c r="G5056" s="8"/>
      <c r="I5056" s="8"/>
      <c r="J5056" s="8"/>
      <c r="L5056" s="2"/>
    </row>
    <row r="5057" spans="3:12" s="9" customFormat="1" x14ac:dyDescent="0.25">
      <c r="C5057" s="40"/>
      <c r="E5057" s="40"/>
      <c r="G5057" s="8"/>
      <c r="I5057" s="8"/>
      <c r="J5057" s="8"/>
      <c r="L5057" s="2"/>
    </row>
    <row r="5058" spans="3:12" s="9" customFormat="1" x14ac:dyDescent="0.25">
      <c r="C5058" s="40"/>
      <c r="E5058" s="40"/>
      <c r="G5058" s="8"/>
      <c r="I5058" s="8"/>
      <c r="J5058" s="8"/>
      <c r="L5058" s="2"/>
    </row>
    <row r="5059" spans="3:12" s="9" customFormat="1" x14ac:dyDescent="0.25">
      <c r="C5059" s="40"/>
      <c r="E5059" s="40"/>
      <c r="G5059" s="8"/>
      <c r="I5059" s="8"/>
      <c r="J5059" s="8"/>
      <c r="L5059" s="2"/>
    </row>
    <row r="5060" spans="3:12" s="9" customFormat="1" x14ac:dyDescent="0.25">
      <c r="C5060" s="40"/>
      <c r="E5060" s="40"/>
      <c r="G5060" s="8"/>
      <c r="I5060" s="8"/>
      <c r="J5060" s="8"/>
      <c r="L5060" s="2"/>
    </row>
    <row r="5061" spans="3:12" s="9" customFormat="1" x14ac:dyDescent="0.25">
      <c r="C5061" s="40"/>
      <c r="E5061" s="40"/>
      <c r="G5061" s="8"/>
      <c r="I5061" s="8"/>
      <c r="J5061" s="8"/>
      <c r="L5061" s="2"/>
    </row>
    <row r="5062" spans="3:12" s="9" customFormat="1" x14ac:dyDescent="0.25">
      <c r="C5062" s="40"/>
      <c r="E5062" s="40"/>
      <c r="G5062" s="8"/>
      <c r="I5062" s="8"/>
      <c r="J5062" s="8"/>
      <c r="L5062" s="2"/>
    </row>
    <row r="5063" spans="3:12" s="9" customFormat="1" x14ac:dyDescent="0.25">
      <c r="C5063" s="40"/>
      <c r="E5063" s="40"/>
      <c r="G5063" s="8"/>
      <c r="I5063" s="8"/>
      <c r="J5063" s="8"/>
      <c r="L5063" s="2"/>
    </row>
    <row r="5064" spans="3:12" s="9" customFormat="1" x14ac:dyDescent="0.25">
      <c r="C5064" s="40"/>
      <c r="E5064" s="40"/>
      <c r="G5064" s="8"/>
      <c r="I5064" s="8"/>
      <c r="J5064" s="8"/>
      <c r="L5064" s="2"/>
    </row>
    <row r="5065" spans="3:12" s="9" customFormat="1" x14ac:dyDescent="0.25">
      <c r="C5065" s="40"/>
      <c r="E5065" s="40"/>
      <c r="G5065" s="8"/>
      <c r="I5065" s="8"/>
      <c r="J5065" s="8"/>
      <c r="L5065" s="2"/>
    </row>
    <row r="5066" spans="3:12" s="9" customFormat="1" x14ac:dyDescent="0.25">
      <c r="C5066" s="40"/>
      <c r="E5066" s="40"/>
      <c r="G5066" s="8"/>
      <c r="I5066" s="8"/>
      <c r="J5066" s="8"/>
      <c r="L5066" s="2"/>
    </row>
    <row r="5067" spans="3:12" s="9" customFormat="1" x14ac:dyDescent="0.25">
      <c r="C5067" s="40"/>
      <c r="E5067" s="40"/>
      <c r="G5067" s="8"/>
      <c r="I5067" s="8"/>
      <c r="J5067" s="8"/>
      <c r="L5067" s="2"/>
    </row>
    <row r="5068" spans="3:12" s="9" customFormat="1" x14ac:dyDescent="0.25">
      <c r="C5068" s="40"/>
      <c r="E5068" s="40"/>
      <c r="G5068" s="8"/>
      <c r="I5068" s="8"/>
      <c r="J5068" s="8"/>
      <c r="L5068" s="2"/>
    </row>
    <row r="5069" spans="3:12" s="9" customFormat="1" x14ac:dyDescent="0.25">
      <c r="C5069" s="40"/>
      <c r="E5069" s="40"/>
      <c r="G5069" s="8"/>
      <c r="I5069" s="8"/>
      <c r="J5069" s="8"/>
      <c r="L5069" s="2"/>
    </row>
    <row r="5070" spans="3:12" s="9" customFormat="1" x14ac:dyDescent="0.25">
      <c r="C5070" s="40"/>
      <c r="E5070" s="40"/>
      <c r="G5070" s="8"/>
      <c r="I5070" s="8"/>
      <c r="J5070" s="8"/>
      <c r="L5070" s="2"/>
    </row>
    <row r="5071" spans="3:12" s="9" customFormat="1" x14ac:dyDescent="0.25">
      <c r="C5071" s="40"/>
      <c r="E5071" s="40"/>
      <c r="G5071" s="8"/>
      <c r="I5071" s="8"/>
      <c r="J5071" s="8"/>
      <c r="L5071" s="2"/>
    </row>
    <row r="5072" spans="3:12" s="9" customFormat="1" x14ac:dyDescent="0.25">
      <c r="C5072" s="40"/>
      <c r="E5072" s="40"/>
      <c r="G5072" s="8"/>
      <c r="I5072" s="8"/>
      <c r="J5072" s="8"/>
      <c r="L5072" s="2"/>
    </row>
    <row r="5073" spans="3:12" s="9" customFormat="1" x14ac:dyDescent="0.25">
      <c r="C5073" s="40"/>
      <c r="E5073" s="40"/>
      <c r="G5073" s="8"/>
      <c r="I5073" s="8"/>
      <c r="J5073" s="8"/>
      <c r="L5073" s="2"/>
    </row>
    <row r="5074" spans="3:12" s="9" customFormat="1" x14ac:dyDescent="0.25">
      <c r="C5074" s="40"/>
      <c r="E5074" s="40"/>
      <c r="G5074" s="8"/>
      <c r="I5074" s="8"/>
      <c r="J5074" s="8"/>
      <c r="L5074" s="2"/>
    </row>
    <row r="5075" spans="3:12" s="9" customFormat="1" x14ac:dyDescent="0.25">
      <c r="C5075" s="40"/>
      <c r="E5075" s="40"/>
      <c r="G5075" s="8"/>
      <c r="I5075" s="8"/>
      <c r="J5075" s="8"/>
      <c r="L5075" s="2"/>
    </row>
    <row r="5076" spans="3:12" s="9" customFormat="1" x14ac:dyDescent="0.25">
      <c r="C5076" s="40"/>
      <c r="E5076" s="40"/>
      <c r="G5076" s="8"/>
      <c r="I5076" s="8"/>
      <c r="J5076" s="8"/>
      <c r="L5076" s="2"/>
    </row>
    <row r="5077" spans="3:12" s="9" customFormat="1" x14ac:dyDescent="0.25">
      <c r="C5077" s="40"/>
      <c r="E5077" s="40"/>
      <c r="G5077" s="8"/>
      <c r="I5077" s="8"/>
      <c r="J5077" s="8"/>
      <c r="L5077" s="2"/>
    </row>
    <row r="5078" spans="3:12" s="9" customFormat="1" x14ac:dyDescent="0.25">
      <c r="C5078" s="40"/>
      <c r="E5078" s="40"/>
      <c r="G5078" s="8"/>
      <c r="I5078" s="8"/>
      <c r="J5078" s="8"/>
      <c r="L5078" s="2"/>
    </row>
    <row r="5079" spans="3:12" s="9" customFormat="1" x14ac:dyDescent="0.25">
      <c r="C5079" s="40"/>
      <c r="E5079" s="40"/>
      <c r="G5079" s="8"/>
      <c r="I5079" s="8"/>
      <c r="J5079" s="8"/>
      <c r="L5079" s="2"/>
    </row>
    <row r="5080" spans="3:12" s="9" customFormat="1" x14ac:dyDescent="0.25">
      <c r="C5080" s="40"/>
      <c r="E5080" s="40"/>
      <c r="G5080" s="8"/>
      <c r="I5080" s="8"/>
      <c r="J5080" s="8"/>
      <c r="L5080" s="2"/>
    </row>
    <row r="5081" spans="3:12" s="9" customFormat="1" x14ac:dyDescent="0.25">
      <c r="C5081" s="40"/>
      <c r="E5081" s="40"/>
      <c r="G5081" s="8"/>
      <c r="I5081" s="8"/>
      <c r="J5081" s="8"/>
      <c r="L5081" s="2"/>
    </row>
    <row r="5082" spans="3:12" s="9" customFormat="1" x14ac:dyDescent="0.25">
      <c r="C5082" s="40"/>
      <c r="E5082" s="40"/>
      <c r="G5082" s="8"/>
      <c r="I5082" s="8"/>
      <c r="J5082" s="8"/>
      <c r="L5082" s="2"/>
    </row>
    <row r="5083" spans="3:12" s="9" customFormat="1" x14ac:dyDescent="0.25">
      <c r="C5083" s="40"/>
      <c r="E5083" s="40"/>
      <c r="G5083" s="8"/>
      <c r="I5083" s="8"/>
      <c r="J5083" s="8"/>
      <c r="L5083" s="2"/>
    </row>
    <row r="5084" spans="3:12" s="9" customFormat="1" x14ac:dyDescent="0.25">
      <c r="C5084" s="40"/>
      <c r="E5084" s="40"/>
      <c r="G5084" s="8"/>
      <c r="I5084" s="8"/>
      <c r="J5084" s="8"/>
      <c r="L5084" s="2"/>
    </row>
    <row r="5085" spans="3:12" s="9" customFormat="1" x14ac:dyDescent="0.25">
      <c r="C5085" s="40"/>
      <c r="E5085" s="40"/>
      <c r="G5085" s="8"/>
      <c r="I5085" s="8"/>
      <c r="J5085" s="8"/>
      <c r="L5085" s="2"/>
    </row>
    <row r="5086" spans="3:12" s="9" customFormat="1" x14ac:dyDescent="0.25">
      <c r="C5086" s="40"/>
      <c r="E5086" s="40"/>
      <c r="G5086" s="8"/>
      <c r="I5086" s="8"/>
      <c r="J5086" s="8"/>
      <c r="L5086" s="2"/>
    </row>
    <row r="5087" spans="3:12" s="9" customFormat="1" x14ac:dyDescent="0.25">
      <c r="C5087" s="40"/>
      <c r="E5087" s="40"/>
      <c r="G5087" s="8"/>
      <c r="I5087" s="8"/>
      <c r="J5087" s="8"/>
      <c r="L5087" s="2"/>
    </row>
    <row r="5088" spans="3:12" s="9" customFormat="1" x14ac:dyDescent="0.25">
      <c r="C5088" s="40"/>
      <c r="E5088" s="40"/>
      <c r="G5088" s="8"/>
      <c r="I5088" s="8"/>
      <c r="J5088" s="8"/>
      <c r="L5088" s="2"/>
    </row>
    <row r="5089" spans="3:12" s="9" customFormat="1" x14ac:dyDescent="0.25">
      <c r="C5089" s="40"/>
      <c r="E5089" s="40"/>
      <c r="G5089" s="8"/>
      <c r="I5089" s="8"/>
      <c r="J5089" s="8"/>
      <c r="L5089" s="2"/>
    </row>
    <row r="5090" spans="3:12" s="9" customFormat="1" x14ac:dyDescent="0.25">
      <c r="C5090" s="40"/>
      <c r="E5090" s="40"/>
      <c r="G5090" s="8"/>
      <c r="I5090" s="8"/>
      <c r="J5090" s="8"/>
      <c r="L5090" s="2"/>
    </row>
    <row r="5091" spans="3:12" s="9" customFormat="1" x14ac:dyDescent="0.25">
      <c r="C5091" s="40"/>
      <c r="E5091" s="40"/>
      <c r="G5091" s="8"/>
      <c r="I5091" s="8"/>
      <c r="J5091" s="8"/>
      <c r="L5091" s="2"/>
    </row>
    <row r="5092" spans="3:12" s="9" customFormat="1" x14ac:dyDescent="0.25">
      <c r="C5092" s="40"/>
      <c r="E5092" s="40"/>
      <c r="G5092" s="8"/>
      <c r="I5092" s="8"/>
      <c r="J5092" s="8"/>
      <c r="L5092" s="2"/>
    </row>
    <row r="5093" spans="3:12" s="9" customFormat="1" x14ac:dyDescent="0.25">
      <c r="C5093" s="40"/>
      <c r="E5093" s="40"/>
      <c r="G5093" s="8"/>
      <c r="I5093" s="8"/>
      <c r="J5093" s="8"/>
      <c r="L5093" s="2"/>
    </row>
    <row r="5094" spans="3:12" s="9" customFormat="1" x14ac:dyDescent="0.25">
      <c r="C5094" s="40"/>
      <c r="E5094" s="40"/>
      <c r="G5094" s="8"/>
      <c r="I5094" s="8"/>
      <c r="J5094" s="8"/>
      <c r="L5094" s="2"/>
    </row>
    <row r="5095" spans="3:12" s="9" customFormat="1" x14ac:dyDescent="0.25">
      <c r="C5095" s="40"/>
      <c r="E5095" s="40"/>
      <c r="G5095" s="8"/>
      <c r="I5095" s="8"/>
      <c r="J5095" s="8"/>
      <c r="L5095" s="2"/>
    </row>
    <row r="5096" spans="3:12" s="9" customFormat="1" x14ac:dyDescent="0.25">
      <c r="C5096" s="40"/>
      <c r="E5096" s="40"/>
      <c r="G5096" s="8"/>
      <c r="I5096" s="8"/>
      <c r="J5096" s="8"/>
      <c r="L5096" s="2"/>
    </row>
    <row r="5097" spans="3:12" s="9" customFormat="1" x14ac:dyDescent="0.25">
      <c r="C5097" s="40"/>
      <c r="E5097" s="40"/>
      <c r="G5097" s="8"/>
      <c r="I5097" s="8"/>
      <c r="J5097" s="8"/>
      <c r="L5097" s="2"/>
    </row>
    <row r="5098" spans="3:12" s="9" customFormat="1" x14ac:dyDescent="0.25">
      <c r="C5098" s="40"/>
      <c r="E5098" s="40"/>
      <c r="G5098" s="8"/>
      <c r="I5098" s="8"/>
      <c r="J5098" s="8"/>
      <c r="L5098" s="2"/>
    </row>
    <row r="5099" spans="3:12" s="9" customFormat="1" x14ac:dyDescent="0.25">
      <c r="C5099" s="40"/>
      <c r="E5099" s="40"/>
      <c r="G5099" s="8"/>
      <c r="I5099" s="8"/>
      <c r="J5099" s="8"/>
      <c r="L5099" s="2"/>
    </row>
    <row r="5100" spans="3:12" s="9" customFormat="1" x14ac:dyDescent="0.25">
      <c r="C5100" s="40"/>
      <c r="E5100" s="40"/>
      <c r="G5100" s="8"/>
      <c r="I5100" s="8"/>
      <c r="J5100" s="8"/>
      <c r="L5100" s="2"/>
    </row>
    <row r="5101" spans="3:12" s="9" customFormat="1" x14ac:dyDescent="0.25">
      <c r="C5101" s="40"/>
      <c r="E5101" s="40"/>
      <c r="G5101" s="8"/>
      <c r="I5101" s="8"/>
      <c r="J5101" s="8"/>
      <c r="L5101" s="2"/>
    </row>
    <row r="5102" spans="3:12" s="9" customFormat="1" x14ac:dyDescent="0.25">
      <c r="C5102" s="40"/>
      <c r="E5102" s="40"/>
      <c r="G5102" s="8"/>
      <c r="I5102" s="8"/>
      <c r="J5102" s="8"/>
      <c r="L5102" s="2"/>
    </row>
    <row r="5103" spans="3:12" s="9" customFormat="1" x14ac:dyDescent="0.25">
      <c r="C5103" s="40"/>
      <c r="E5103" s="40"/>
      <c r="G5103" s="8"/>
      <c r="I5103" s="8"/>
      <c r="J5103" s="8"/>
      <c r="L5103" s="2"/>
    </row>
    <row r="5104" spans="3:12" s="9" customFormat="1" x14ac:dyDescent="0.25">
      <c r="C5104" s="40"/>
      <c r="E5104" s="40"/>
      <c r="G5104" s="8"/>
      <c r="I5104" s="8"/>
      <c r="J5104" s="8"/>
      <c r="L5104" s="2"/>
    </row>
    <row r="5105" spans="3:12" s="9" customFormat="1" x14ac:dyDescent="0.25">
      <c r="C5105" s="40"/>
      <c r="E5105" s="40"/>
      <c r="G5105" s="8"/>
      <c r="I5105" s="8"/>
      <c r="J5105" s="8"/>
      <c r="L5105" s="2"/>
    </row>
    <row r="5106" spans="3:12" s="9" customFormat="1" x14ac:dyDescent="0.25">
      <c r="C5106" s="40"/>
      <c r="E5106" s="40"/>
      <c r="G5106" s="8"/>
      <c r="I5106" s="8"/>
      <c r="J5106" s="8"/>
      <c r="L5106" s="2"/>
    </row>
    <row r="5107" spans="3:12" s="9" customFormat="1" x14ac:dyDescent="0.25">
      <c r="C5107" s="40"/>
      <c r="E5107" s="40"/>
      <c r="G5107" s="8"/>
      <c r="I5107" s="8"/>
      <c r="J5107" s="8"/>
      <c r="L5107" s="2"/>
    </row>
    <row r="5108" spans="3:12" s="9" customFormat="1" x14ac:dyDescent="0.25">
      <c r="C5108" s="40"/>
      <c r="E5108" s="40"/>
      <c r="G5108" s="8"/>
      <c r="I5108" s="8"/>
      <c r="J5108" s="8"/>
      <c r="L5108" s="2"/>
    </row>
    <row r="5109" spans="3:12" s="9" customFormat="1" x14ac:dyDescent="0.25">
      <c r="C5109" s="40"/>
      <c r="E5109" s="40"/>
      <c r="G5109" s="8"/>
      <c r="I5109" s="8"/>
      <c r="J5109" s="8"/>
      <c r="L5109" s="2"/>
    </row>
    <row r="5110" spans="3:12" s="9" customFormat="1" x14ac:dyDescent="0.25">
      <c r="C5110" s="40"/>
      <c r="E5110" s="40"/>
      <c r="G5110" s="8"/>
      <c r="I5110" s="8"/>
      <c r="J5110" s="8"/>
      <c r="L5110" s="2"/>
    </row>
    <row r="5111" spans="3:12" s="9" customFormat="1" x14ac:dyDescent="0.25">
      <c r="C5111" s="40"/>
      <c r="E5111" s="40"/>
      <c r="G5111" s="8"/>
      <c r="I5111" s="8"/>
      <c r="J5111" s="8"/>
      <c r="L5111" s="2"/>
    </row>
    <row r="5112" spans="3:12" s="9" customFormat="1" x14ac:dyDescent="0.25">
      <c r="C5112" s="40"/>
      <c r="E5112" s="40"/>
      <c r="G5112" s="8"/>
      <c r="I5112" s="8"/>
      <c r="J5112" s="8"/>
      <c r="L5112" s="2"/>
    </row>
    <row r="5113" spans="3:12" s="9" customFormat="1" x14ac:dyDescent="0.25">
      <c r="C5113" s="40"/>
      <c r="E5113" s="40"/>
      <c r="G5113" s="8"/>
      <c r="I5113" s="8"/>
      <c r="J5113" s="8"/>
      <c r="L5113" s="2"/>
    </row>
    <row r="5114" spans="3:12" s="9" customFormat="1" x14ac:dyDescent="0.25">
      <c r="C5114" s="40"/>
      <c r="E5114" s="40"/>
      <c r="G5114" s="8"/>
      <c r="I5114" s="8"/>
      <c r="J5114" s="8"/>
      <c r="L5114" s="2"/>
    </row>
    <row r="5115" spans="3:12" s="9" customFormat="1" x14ac:dyDescent="0.25">
      <c r="C5115" s="40"/>
      <c r="E5115" s="40"/>
      <c r="G5115" s="8"/>
      <c r="I5115" s="8"/>
      <c r="J5115" s="8"/>
      <c r="L5115" s="2"/>
    </row>
    <row r="5116" spans="3:12" s="9" customFormat="1" x14ac:dyDescent="0.25">
      <c r="C5116" s="40"/>
      <c r="E5116" s="40"/>
      <c r="G5116" s="8"/>
      <c r="I5116" s="8"/>
      <c r="J5116" s="8"/>
      <c r="L5116" s="2"/>
    </row>
    <row r="5117" spans="3:12" s="9" customFormat="1" x14ac:dyDescent="0.25">
      <c r="C5117" s="40"/>
      <c r="E5117" s="40"/>
      <c r="G5117" s="8"/>
      <c r="I5117" s="8"/>
      <c r="J5117" s="8"/>
      <c r="L5117" s="2"/>
    </row>
    <row r="5118" spans="3:12" s="9" customFormat="1" x14ac:dyDescent="0.25">
      <c r="C5118" s="40"/>
      <c r="E5118" s="40"/>
      <c r="G5118" s="8"/>
      <c r="I5118" s="8"/>
      <c r="J5118" s="8"/>
      <c r="L5118" s="2"/>
    </row>
    <row r="5119" spans="3:12" s="9" customFormat="1" x14ac:dyDescent="0.25">
      <c r="C5119" s="40"/>
      <c r="E5119" s="40"/>
      <c r="G5119" s="8"/>
      <c r="I5119" s="8"/>
      <c r="J5119" s="8"/>
      <c r="L5119" s="2"/>
    </row>
    <row r="5120" spans="3:12" s="9" customFormat="1" x14ac:dyDescent="0.25">
      <c r="C5120" s="40"/>
      <c r="E5120" s="40"/>
      <c r="G5120" s="8"/>
      <c r="I5120" s="8"/>
      <c r="J5120" s="8"/>
      <c r="L5120" s="2"/>
    </row>
    <row r="5121" spans="3:12" s="9" customFormat="1" x14ac:dyDescent="0.25">
      <c r="C5121" s="40"/>
      <c r="E5121" s="40"/>
      <c r="G5121" s="8"/>
      <c r="I5121" s="8"/>
      <c r="J5121" s="8"/>
      <c r="L5121" s="2"/>
    </row>
    <row r="5122" spans="3:12" s="9" customFormat="1" x14ac:dyDescent="0.25">
      <c r="C5122" s="40"/>
      <c r="E5122" s="40"/>
      <c r="G5122" s="8"/>
      <c r="I5122" s="8"/>
      <c r="J5122" s="8"/>
      <c r="L5122" s="2"/>
    </row>
    <row r="5123" spans="3:12" s="9" customFormat="1" x14ac:dyDescent="0.25">
      <c r="C5123" s="40"/>
      <c r="E5123" s="40"/>
      <c r="G5123" s="8"/>
      <c r="I5123" s="8"/>
      <c r="J5123" s="8"/>
      <c r="L5123" s="2"/>
    </row>
    <row r="5124" spans="3:12" s="9" customFormat="1" x14ac:dyDescent="0.25">
      <c r="C5124" s="40"/>
      <c r="E5124" s="40"/>
      <c r="G5124" s="8"/>
      <c r="I5124" s="8"/>
      <c r="J5124" s="8"/>
      <c r="L5124" s="2"/>
    </row>
    <row r="5125" spans="3:12" s="9" customFormat="1" x14ac:dyDescent="0.25">
      <c r="C5125" s="40"/>
      <c r="E5125" s="40"/>
      <c r="G5125" s="8"/>
      <c r="I5125" s="8"/>
      <c r="J5125" s="8"/>
      <c r="L5125" s="2"/>
    </row>
    <row r="5126" spans="3:12" s="9" customFormat="1" x14ac:dyDescent="0.25">
      <c r="C5126" s="40"/>
      <c r="E5126" s="40"/>
      <c r="G5126" s="8"/>
      <c r="I5126" s="8"/>
      <c r="J5126" s="8"/>
      <c r="L5126" s="2"/>
    </row>
    <row r="5127" spans="3:12" s="9" customFormat="1" x14ac:dyDescent="0.25">
      <c r="C5127" s="40"/>
      <c r="E5127" s="40"/>
      <c r="G5127" s="8"/>
      <c r="I5127" s="8"/>
      <c r="J5127" s="8"/>
      <c r="L5127" s="2"/>
    </row>
    <row r="5128" spans="3:12" s="9" customFormat="1" x14ac:dyDescent="0.25">
      <c r="C5128" s="40"/>
      <c r="E5128" s="40"/>
      <c r="G5128" s="8"/>
      <c r="I5128" s="8"/>
      <c r="J5128" s="8"/>
      <c r="L5128" s="2"/>
    </row>
    <row r="5129" spans="3:12" s="9" customFormat="1" x14ac:dyDescent="0.25">
      <c r="C5129" s="40"/>
      <c r="E5129" s="40"/>
      <c r="G5129" s="8"/>
      <c r="I5129" s="8"/>
      <c r="J5129" s="8"/>
      <c r="L5129" s="2"/>
    </row>
    <row r="5130" spans="3:12" s="9" customFormat="1" x14ac:dyDescent="0.25">
      <c r="C5130" s="40"/>
      <c r="E5130" s="40"/>
      <c r="G5130" s="8"/>
      <c r="I5130" s="8"/>
      <c r="J5130" s="8"/>
      <c r="L5130" s="2"/>
    </row>
    <row r="5131" spans="3:12" s="9" customFormat="1" x14ac:dyDescent="0.25">
      <c r="C5131" s="40"/>
      <c r="E5131" s="40"/>
      <c r="G5131" s="8"/>
      <c r="I5131" s="8"/>
      <c r="J5131" s="8"/>
      <c r="L5131" s="2"/>
    </row>
    <row r="5132" spans="3:12" s="9" customFormat="1" x14ac:dyDescent="0.25">
      <c r="C5132" s="40"/>
      <c r="E5132" s="40"/>
      <c r="G5132" s="8"/>
      <c r="I5132" s="8"/>
      <c r="J5132" s="8"/>
      <c r="L5132" s="2"/>
    </row>
    <row r="5133" spans="3:12" s="9" customFormat="1" x14ac:dyDescent="0.25">
      <c r="C5133" s="40"/>
      <c r="E5133" s="40"/>
      <c r="G5133" s="8"/>
      <c r="I5133" s="8"/>
      <c r="J5133" s="8"/>
      <c r="L5133" s="2"/>
    </row>
    <row r="5134" spans="3:12" s="9" customFormat="1" x14ac:dyDescent="0.25">
      <c r="C5134" s="40"/>
      <c r="E5134" s="40"/>
      <c r="G5134" s="8"/>
      <c r="I5134" s="8"/>
      <c r="J5134" s="8"/>
      <c r="L5134" s="2"/>
    </row>
    <row r="5135" spans="3:12" s="9" customFormat="1" x14ac:dyDescent="0.25">
      <c r="C5135" s="40"/>
      <c r="E5135" s="40"/>
      <c r="G5135" s="8"/>
      <c r="I5135" s="8"/>
      <c r="J5135" s="8"/>
      <c r="L5135" s="2"/>
    </row>
    <row r="5136" spans="3:12" s="9" customFormat="1" x14ac:dyDescent="0.25">
      <c r="C5136" s="40"/>
      <c r="E5136" s="40"/>
      <c r="G5136" s="8"/>
      <c r="I5136" s="8"/>
      <c r="J5136" s="8"/>
      <c r="L5136" s="2"/>
    </row>
    <row r="5137" spans="3:12" s="9" customFormat="1" x14ac:dyDescent="0.25">
      <c r="C5137" s="40"/>
      <c r="E5137" s="40"/>
      <c r="G5137" s="8"/>
      <c r="I5137" s="8"/>
      <c r="J5137" s="8"/>
      <c r="L5137" s="2"/>
    </row>
    <row r="5138" spans="3:12" s="9" customFormat="1" x14ac:dyDescent="0.25">
      <c r="C5138" s="40"/>
      <c r="E5138" s="40"/>
      <c r="G5138" s="8"/>
      <c r="I5138" s="8"/>
      <c r="J5138" s="8"/>
      <c r="L5138" s="2"/>
    </row>
    <row r="5139" spans="3:12" s="9" customFormat="1" x14ac:dyDescent="0.25">
      <c r="C5139" s="40"/>
      <c r="E5139" s="40"/>
      <c r="G5139" s="8"/>
      <c r="I5139" s="8"/>
      <c r="J5139" s="8"/>
      <c r="L5139" s="2"/>
    </row>
    <row r="5140" spans="3:12" s="9" customFormat="1" x14ac:dyDescent="0.25">
      <c r="C5140" s="40"/>
      <c r="E5140" s="40"/>
      <c r="G5140" s="8"/>
      <c r="I5140" s="8"/>
      <c r="J5140" s="8"/>
      <c r="L5140" s="2"/>
    </row>
    <row r="5141" spans="3:12" s="9" customFormat="1" x14ac:dyDescent="0.25">
      <c r="C5141" s="40"/>
      <c r="E5141" s="40"/>
      <c r="G5141" s="8"/>
      <c r="I5141" s="8"/>
      <c r="J5141" s="8"/>
      <c r="L5141" s="2"/>
    </row>
    <row r="5142" spans="3:12" s="9" customFormat="1" x14ac:dyDescent="0.25">
      <c r="C5142" s="40"/>
      <c r="E5142" s="40"/>
      <c r="G5142" s="8"/>
      <c r="I5142" s="8"/>
      <c r="J5142" s="8"/>
      <c r="L5142" s="2"/>
    </row>
    <row r="5143" spans="3:12" s="9" customFormat="1" x14ac:dyDescent="0.25">
      <c r="C5143" s="40"/>
      <c r="E5143" s="40"/>
      <c r="G5143" s="8"/>
      <c r="I5143" s="8"/>
      <c r="J5143" s="8"/>
      <c r="L5143" s="2"/>
    </row>
    <row r="5144" spans="3:12" s="9" customFormat="1" x14ac:dyDescent="0.25">
      <c r="C5144" s="40"/>
      <c r="E5144" s="40"/>
      <c r="G5144" s="8"/>
      <c r="I5144" s="8"/>
      <c r="J5144" s="8"/>
      <c r="L5144" s="2"/>
    </row>
    <row r="5145" spans="3:12" s="9" customFormat="1" x14ac:dyDescent="0.25">
      <c r="C5145" s="40"/>
      <c r="E5145" s="40"/>
      <c r="G5145" s="8"/>
      <c r="I5145" s="8"/>
      <c r="J5145" s="8"/>
      <c r="L5145" s="2"/>
    </row>
    <row r="5146" spans="3:12" s="9" customFormat="1" x14ac:dyDescent="0.25">
      <c r="C5146" s="40"/>
      <c r="E5146" s="40"/>
      <c r="G5146" s="8"/>
      <c r="I5146" s="8"/>
      <c r="J5146" s="8"/>
      <c r="L5146" s="2"/>
    </row>
    <row r="5147" spans="3:12" s="9" customFormat="1" x14ac:dyDescent="0.25">
      <c r="C5147" s="40"/>
      <c r="E5147" s="40"/>
      <c r="G5147" s="8"/>
      <c r="I5147" s="8"/>
      <c r="J5147" s="8"/>
      <c r="L5147" s="2"/>
    </row>
    <row r="5148" spans="3:12" s="9" customFormat="1" x14ac:dyDescent="0.25">
      <c r="C5148" s="40"/>
      <c r="E5148" s="40"/>
      <c r="G5148" s="8"/>
      <c r="I5148" s="8"/>
      <c r="J5148" s="8"/>
      <c r="L5148" s="2"/>
    </row>
    <row r="5149" spans="3:12" s="9" customFormat="1" x14ac:dyDescent="0.25">
      <c r="C5149" s="40"/>
      <c r="E5149" s="40"/>
      <c r="G5149" s="8"/>
      <c r="I5149" s="8"/>
      <c r="J5149" s="8"/>
      <c r="L5149" s="2"/>
    </row>
    <row r="5150" spans="3:12" s="9" customFormat="1" x14ac:dyDescent="0.25">
      <c r="C5150" s="40"/>
      <c r="E5150" s="40"/>
      <c r="G5150" s="8"/>
      <c r="I5150" s="8"/>
      <c r="J5150" s="8"/>
      <c r="L5150" s="2"/>
    </row>
    <row r="5151" spans="3:12" s="9" customFormat="1" x14ac:dyDescent="0.25">
      <c r="C5151" s="40"/>
      <c r="E5151" s="40"/>
      <c r="G5151" s="8"/>
      <c r="I5151" s="8"/>
      <c r="J5151" s="8"/>
      <c r="L5151" s="2"/>
    </row>
    <row r="5152" spans="3:12" s="9" customFormat="1" x14ac:dyDescent="0.25">
      <c r="C5152" s="40"/>
      <c r="E5152" s="40"/>
      <c r="G5152" s="8"/>
      <c r="I5152" s="8"/>
      <c r="J5152" s="8"/>
      <c r="L5152" s="2"/>
    </row>
    <row r="5153" spans="3:12" s="9" customFormat="1" x14ac:dyDescent="0.25">
      <c r="C5153" s="40"/>
      <c r="E5153" s="40"/>
      <c r="G5153" s="8"/>
      <c r="I5153" s="8"/>
      <c r="J5153" s="8"/>
      <c r="L5153" s="2"/>
    </row>
    <row r="5154" spans="3:12" s="9" customFormat="1" x14ac:dyDescent="0.25">
      <c r="C5154" s="40"/>
      <c r="E5154" s="40"/>
      <c r="G5154" s="8"/>
      <c r="I5154" s="8"/>
      <c r="J5154" s="8"/>
      <c r="L5154" s="2"/>
    </row>
    <row r="5155" spans="3:12" s="9" customFormat="1" x14ac:dyDescent="0.25">
      <c r="C5155" s="40"/>
      <c r="E5155" s="40"/>
      <c r="G5155" s="8"/>
      <c r="I5155" s="8"/>
      <c r="J5155" s="8"/>
      <c r="L5155" s="2"/>
    </row>
    <row r="5156" spans="3:12" s="9" customFormat="1" x14ac:dyDescent="0.25">
      <c r="C5156" s="40"/>
      <c r="E5156" s="40"/>
      <c r="G5156" s="8"/>
      <c r="I5156" s="8"/>
      <c r="J5156" s="8"/>
      <c r="L5156" s="2"/>
    </row>
    <row r="5157" spans="3:12" s="9" customFormat="1" x14ac:dyDescent="0.25">
      <c r="C5157" s="40"/>
      <c r="E5157" s="40"/>
      <c r="G5157" s="8"/>
      <c r="I5157" s="8"/>
      <c r="J5157" s="8"/>
      <c r="L5157" s="2"/>
    </row>
    <row r="5158" spans="3:12" s="9" customFormat="1" x14ac:dyDescent="0.25">
      <c r="C5158" s="40"/>
      <c r="E5158" s="40"/>
      <c r="G5158" s="8"/>
      <c r="I5158" s="8"/>
      <c r="J5158" s="8"/>
      <c r="L5158" s="2"/>
    </row>
    <row r="5159" spans="3:12" s="9" customFormat="1" x14ac:dyDescent="0.25">
      <c r="C5159" s="40"/>
      <c r="E5159" s="40"/>
      <c r="G5159" s="8"/>
      <c r="I5159" s="8"/>
      <c r="J5159" s="8"/>
      <c r="L5159" s="2"/>
    </row>
    <row r="5160" spans="3:12" s="9" customFormat="1" x14ac:dyDescent="0.25">
      <c r="C5160" s="40"/>
      <c r="E5160" s="40"/>
      <c r="G5160" s="8"/>
      <c r="I5160" s="8"/>
      <c r="J5160" s="8"/>
      <c r="L5160" s="2"/>
    </row>
    <row r="5161" spans="3:12" s="9" customFormat="1" x14ac:dyDescent="0.25">
      <c r="C5161" s="40"/>
      <c r="E5161" s="40"/>
      <c r="G5161" s="8"/>
      <c r="I5161" s="8"/>
      <c r="J5161" s="8"/>
      <c r="L5161" s="2"/>
    </row>
    <row r="5162" spans="3:12" s="9" customFormat="1" x14ac:dyDescent="0.25">
      <c r="C5162" s="40"/>
      <c r="E5162" s="40"/>
      <c r="G5162" s="8"/>
      <c r="I5162" s="8"/>
      <c r="J5162" s="8"/>
      <c r="L5162" s="2"/>
    </row>
    <row r="5163" spans="3:12" s="9" customFormat="1" x14ac:dyDescent="0.25">
      <c r="C5163" s="40"/>
      <c r="E5163" s="40"/>
      <c r="G5163" s="8"/>
      <c r="I5163" s="8"/>
      <c r="J5163" s="8"/>
      <c r="L5163" s="2"/>
    </row>
    <row r="5164" spans="3:12" s="9" customFormat="1" x14ac:dyDescent="0.25">
      <c r="C5164" s="40"/>
      <c r="E5164" s="40"/>
      <c r="G5164" s="8"/>
      <c r="I5164" s="8"/>
      <c r="J5164" s="8"/>
      <c r="L5164" s="2"/>
    </row>
    <row r="5165" spans="3:12" s="9" customFormat="1" x14ac:dyDescent="0.25">
      <c r="C5165" s="40"/>
      <c r="E5165" s="40"/>
      <c r="G5165" s="8"/>
      <c r="I5165" s="8"/>
      <c r="J5165" s="8"/>
      <c r="L5165" s="2"/>
    </row>
    <row r="5166" spans="3:12" s="9" customFormat="1" x14ac:dyDescent="0.25">
      <c r="C5166" s="40"/>
      <c r="E5166" s="40"/>
      <c r="G5166" s="8"/>
      <c r="I5166" s="8"/>
      <c r="J5166" s="8"/>
      <c r="L5166" s="2"/>
    </row>
    <row r="5167" spans="3:12" s="9" customFormat="1" x14ac:dyDescent="0.25">
      <c r="C5167" s="40"/>
      <c r="E5167" s="40"/>
      <c r="G5167" s="8"/>
      <c r="I5167" s="8"/>
      <c r="J5167" s="8"/>
      <c r="L5167" s="2"/>
    </row>
    <row r="5168" spans="3:12" s="9" customFormat="1" x14ac:dyDescent="0.25">
      <c r="C5168" s="40"/>
      <c r="E5168" s="40"/>
      <c r="G5168" s="8"/>
      <c r="I5168" s="8"/>
      <c r="J5168" s="8"/>
      <c r="L5168" s="2"/>
    </row>
    <row r="5169" spans="3:12" s="9" customFormat="1" x14ac:dyDescent="0.25">
      <c r="C5169" s="40"/>
      <c r="E5169" s="40"/>
      <c r="G5169" s="8"/>
      <c r="I5169" s="8"/>
      <c r="J5169" s="8"/>
      <c r="L5169" s="2"/>
    </row>
    <row r="5170" spans="3:12" s="9" customFormat="1" x14ac:dyDescent="0.25">
      <c r="C5170" s="40"/>
      <c r="E5170" s="40"/>
      <c r="G5170" s="8"/>
      <c r="I5170" s="8"/>
      <c r="J5170" s="8"/>
      <c r="L5170" s="2"/>
    </row>
    <row r="5171" spans="3:12" s="9" customFormat="1" x14ac:dyDescent="0.25">
      <c r="C5171" s="40"/>
      <c r="E5171" s="40"/>
      <c r="G5171" s="8"/>
      <c r="I5171" s="8"/>
      <c r="J5171" s="8"/>
      <c r="L5171" s="2"/>
    </row>
    <row r="5172" spans="3:12" s="9" customFormat="1" x14ac:dyDescent="0.25">
      <c r="C5172" s="40"/>
      <c r="E5172" s="40"/>
      <c r="G5172" s="8"/>
      <c r="I5172" s="8"/>
      <c r="J5172" s="8"/>
      <c r="L5172" s="2"/>
    </row>
    <row r="5173" spans="3:12" s="9" customFormat="1" x14ac:dyDescent="0.25">
      <c r="C5173" s="40"/>
      <c r="E5173" s="40"/>
      <c r="G5173" s="8"/>
      <c r="I5173" s="8"/>
      <c r="J5173" s="8"/>
      <c r="L5173" s="2"/>
    </row>
    <row r="5174" spans="3:12" s="9" customFormat="1" x14ac:dyDescent="0.25">
      <c r="C5174" s="40"/>
      <c r="E5174" s="40"/>
      <c r="G5174" s="8"/>
      <c r="I5174" s="8"/>
      <c r="J5174" s="8"/>
      <c r="L5174" s="2"/>
    </row>
    <row r="5175" spans="3:12" s="9" customFormat="1" x14ac:dyDescent="0.25">
      <c r="C5175" s="40"/>
      <c r="E5175" s="40"/>
      <c r="G5175" s="8"/>
      <c r="I5175" s="8"/>
      <c r="J5175" s="8"/>
      <c r="L5175" s="2"/>
    </row>
    <row r="5176" spans="3:12" s="9" customFormat="1" x14ac:dyDescent="0.25">
      <c r="C5176" s="40"/>
      <c r="E5176" s="40"/>
      <c r="G5176" s="8"/>
      <c r="I5176" s="8"/>
      <c r="J5176" s="8"/>
      <c r="L5176" s="2"/>
    </row>
    <row r="5177" spans="3:12" s="9" customFormat="1" x14ac:dyDescent="0.25">
      <c r="C5177" s="40"/>
      <c r="E5177" s="40"/>
      <c r="G5177" s="8"/>
      <c r="I5177" s="8"/>
      <c r="J5177" s="8"/>
      <c r="L5177" s="2"/>
    </row>
    <row r="5178" spans="3:12" s="9" customFormat="1" x14ac:dyDescent="0.25">
      <c r="C5178" s="40"/>
      <c r="E5178" s="40"/>
      <c r="G5178" s="8"/>
      <c r="I5178" s="8"/>
      <c r="J5178" s="8"/>
      <c r="L5178" s="2"/>
    </row>
    <row r="5179" spans="3:12" s="9" customFormat="1" x14ac:dyDescent="0.25">
      <c r="C5179" s="40"/>
      <c r="E5179" s="40"/>
      <c r="G5179" s="8"/>
      <c r="I5179" s="8"/>
      <c r="J5179" s="8"/>
      <c r="L5179" s="2"/>
    </row>
    <row r="5180" spans="3:12" s="9" customFormat="1" x14ac:dyDescent="0.25">
      <c r="C5180" s="40"/>
      <c r="E5180" s="40"/>
      <c r="G5180" s="8"/>
      <c r="I5180" s="8"/>
      <c r="J5180" s="8"/>
      <c r="L5180" s="2"/>
    </row>
    <row r="5181" spans="3:12" s="9" customFormat="1" x14ac:dyDescent="0.25">
      <c r="C5181" s="40"/>
      <c r="E5181" s="40"/>
      <c r="G5181" s="8"/>
      <c r="I5181" s="8"/>
      <c r="J5181" s="8"/>
      <c r="L5181" s="2"/>
    </row>
    <row r="5182" spans="3:12" s="9" customFormat="1" x14ac:dyDescent="0.25">
      <c r="C5182" s="40"/>
      <c r="E5182" s="40"/>
      <c r="G5182" s="8"/>
      <c r="I5182" s="8"/>
      <c r="J5182" s="8"/>
      <c r="L5182" s="2"/>
    </row>
    <row r="5183" spans="3:12" s="9" customFormat="1" x14ac:dyDescent="0.25">
      <c r="C5183" s="40"/>
      <c r="E5183" s="40"/>
      <c r="G5183" s="8"/>
      <c r="I5183" s="8"/>
      <c r="J5183" s="8"/>
      <c r="L5183" s="2"/>
    </row>
    <row r="5184" spans="3:12" s="9" customFormat="1" x14ac:dyDescent="0.25">
      <c r="C5184" s="40"/>
      <c r="E5184" s="40"/>
      <c r="G5184" s="8"/>
      <c r="I5184" s="8"/>
      <c r="J5184" s="8"/>
      <c r="L5184" s="2"/>
    </row>
    <row r="5185" spans="3:12" s="9" customFormat="1" x14ac:dyDescent="0.25">
      <c r="C5185" s="40"/>
      <c r="E5185" s="40"/>
      <c r="G5185" s="8"/>
      <c r="I5185" s="8"/>
      <c r="J5185" s="8"/>
      <c r="L5185" s="2"/>
    </row>
    <row r="5186" spans="3:12" s="9" customFormat="1" x14ac:dyDescent="0.25">
      <c r="C5186" s="40"/>
      <c r="E5186" s="40"/>
      <c r="G5186" s="8"/>
      <c r="I5186" s="8"/>
      <c r="J5186" s="8"/>
      <c r="L5186" s="2"/>
    </row>
    <row r="5187" spans="3:12" s="9" customFormat="1" x14ac:dyDescent="0.25">
      <c r="C5187" s="40"/>
      <c r="E5187" s="40"/>
      <c r="G5187" s="8"/>
      <c r="I5187" s="8"/>
      <c r="J5187" s="8"/>
      <c r="L5187" s="2"/>
    </row>
    <row r="5188" spans="3:12" s="9" customFormat="1" x14ac:dyDescent="0.25">
      <c r="C5188" s="40"/>
      <c r="E5188" s="40"/>
      <c r="G5188" s="8"/>
      <c r="I5188" s="8"/>
      <c r="J5188" s="8"/>
      <c r="L5188" s="2"/>
    </row>
    <row r="5189" spans="3:12" s="9" customFormat="1" x14ac:dyDescent="0.25">
      <c r="C5189" s="40"/>
      <c r="E5189" s="40"/>
      <c r="G5189" s="8"/>
      <c r="I5189" s="8"/>
      <c r="J5189" s="8"/>
      <c r="L5189" s="2"/>
    </row>
    <row r="5190" spans="3:12" s="9" customFormat="1" x14ac:dyDescent="0.25">
      <c r="C5190" s="40"/>
      <c r="E5190" s="40"/>
      <c r="G5190" s="8"/>
      <c r="I5190" s="8"/>
      <c r="J5190" s="8"/>
      <c r="L5190" s="2"/>
    </row>
    <row r="5191" spans="3:12" s="9" customFormat="1" x14ac:dyDescent="0.25">
      <c r="C5191" s="40"/>
      <c r="E5191" s="40"/>
      <c r="G5191" s="8"/>
      <c r="I5191" s="8"/>
      <c r="J5191" s="8"/>
      <c r="L5191" s="2"/>
    </row>
    <row r="5192" spans="3:12" s="9" customFormat="1" x14ac:dyDescent="0.25">
      <c r="C5192" s="40"/>
      <c r="E5192" s="40"/>
      <c r="G5192" s="8"/>
      <c r="I5192" s="8"/>
      <c r="J5192" s="8"/>
      <c r="L5192" s="2"/>
    </row>
    <row r="5193" spans="3:12" s="9" customFormat="1" x14ac:dyDescent="0.25">
      <c r="C5193" s="40"/>
      <c r="E5193" s="40"/>
      <c r="G5193" s="8"/>
      <c r="I5193" s="8"/>
      <c r="J5193" s="8"/>
      <c r="L5193" s="2"/>
    </row>
    <row r="5194" spans="3:12" s="9" customFormat="1" x14ac:dyDescent="0.25">
      <c r="C5194" s="40"/>
      <c r="E5194" s="40"/>
      <c r="G5194" s="8"/>
      <c r="I5194" s="8"/>
      <c r="J5194" s="8"/>
      <c r="L5194" s="2"/>
    </row>
    <row r="5195" spans="3:12" s="9" customFormat="1" x14ac:dyDescent="0.25">
      <c r="C5195" s="40"/>
      <c r="E5195" s="40"/>
      <c r="G5195" s="8"/>
      <c r="I5195" s="8"/>
      <c r="J5195" s="8"/>
      <c r="L5195" s="2"/>
    </row>
    <row r="5196" spans="3:12" s="9" customFormat="1" x14ac:dyDescent="0.25">
      <c r="C5196" s="40"/>
      <c r="E5196" s="40"/>
      <c r="G5196" s="8"/>
      <c r="I5196" s="8"/>
      <c r="J5196" s="8"/>
      <c r="L5196" s="2"/>
    </row>
    <row r="5197" spans="3:12" s="9" customFormat="1" x14ac:dyDescent="0.25">
      <c r="C5197" s="40"/>
      <c r="E5197" s="40"/>
      <c r="G5197" s="8"/>
      <c r="I5197" s="8"/>
      <c r="J5197" s="8"/>
      <c r="L5197" s="2"/>
    </row>
    <row r="5198" spans="3:12" s="9" customFormat="1" x14ac:dyDescent="0.25">
      <c r="C5198" s="40"/>
      <c r="E5198" s="40"/>
      <c r="G5198" s="8"/>
      <c r="I5198" s="8"/>
      <c r="J5198" s="8"/>
      <c r="L5198" s="2"/>
    </row>
    <row r="5199" spans="3:12" s="9" customFormat="1" x14ac:dyDescent="0.25">
      <c r="C5199" s="40"/>
      <c r="E5199" s="40"/>
      <c r="G5199" s="8"/>
      <c r="I5199" s="8"/>
      <c r="J5199" s="8"/>
      <c r="L5199" s="2"/>
    </row>
    <row r="5200" spans="3:12" s="9" customFormat="1" x14ac:dyDescent="0.25">
      <c r="C5200" s="40"/>
      <c r="E5200" s="40"/>
      <c r="G5200" s="8"/>
      <c r="I5200" s="8"/>
      <c r="J5200" s="8"/>
      <c r="L5200" s="2"/>
    </row>
    <row r="5201" spans="3:12" s="9" customFormat="1" x14ac:dyDescent="0.25">
      <c r="C5201" s="40"/>
      <c r="E5201" s="40"/>
      <c r="G5201" s="8"/>
      <c r="I5201" s="8"/>
      <c r="J5201" s="8"/>
      <c r="L5201" s="2"/>
    </row>
    <row r="5202" spans="3:12" s="9" customFormat="1" x14ac:dyDescent="0.25">
      <c r="C5202" s="40"/>
      <c r="E5202" s="40"/>
      <c r="G5202" s="8"/>
      <c r="I5202" s="8"/>
      <c r="J5202" s="8"/>
      <c r="L5202" s="2"/>
    </row>
    <row r="5203" spans="3:12" s="9" customFormat="1" x14ac:dyDescent="0.25">
      <c r="C5203" s="40"/>
      <c r="E5203" s="40"/>
      <c r="G5203" s="8"/>
      <c r="I5203" s="8"/>
      <c r="J5203" s="8"/>
      <c r="L5203" s="2"/>
    </row>
    <row r="5204" spans="3:12" s="9" customFormat="1" x14ac:dyDescent="0.25">
      <c r="C5204" s="40"/>
      <c r="E5204" s="40"/>
      <c r="G5204" s="8"/>
      <c r="I5204" s="8"/>
      <c r="J5204" s="8"/>
      <c r="L5204" s="2"/>
    </row>
    <row r="5205" spans="3:12" s="9" customFormat="1" x14ac:dyDescent="0.25">
      <c r="C5205" s="40"/>
      <c r="E5205" s="40"/>
      <c r="G5205" s="8"/>
      <c r="I5205" s="8"/>
      <c r="J5205" s="8"/>
      <c r="L5205" s="2"/>
    </row>
    <row r="5206" spans="3:12" s="9" customFormat="1" x14ac:dyDescent="0.25">
      <c r="C5206" s="40"/>
      <c r="E5206" s="40"/>
      <c r="G5206" s="8"/>
      <c r="I5206" s="8"/>
      <c r="J5206" s="8"/>
      <c r="L5206" s="2"/>
    </row>
    <row r="5207" spans="3:12" s="9" customFormat="1" x14ac:dyDescent="0.25">
      <c r="C5207" s="40"/>
      <c r="E5207" s="40"/>
      <c r="G5207" s="8"/>
      <c r="I5207" s="8"/>
      <c r="J5207" s="8"/>
      <c r="L5207" s="2"/>
    </row>
    <row r="5208" spans="3:12" s="9" customFormat="1" x14ac:dyDescent="0.25">
      <c r="C5208" s="40"/>
      <c r="E5208" s="40"/>
      <c r="G5208" s="8"/>
      <c r="I5208" s="8"/>
      <c r="J5208" s="8"/>
      <c r="L5208" s="2"/>
    </row>
    <row r="5209" spans="3:12" s="9" customFormat="1" x14ac:dyDescent="0.25">
      <c r="C5209" s="40"/>
      <c r="E5209" s="40"/>
      <c r="G5209" s="8"/>
      <c r="I5209" s="8"/>
      <c r="J5209" s="8"/>
      <c r="L5209" s="2"/>
    </row>
    <row r="5210" spans="3:12" s="9" customFormat="1" x14ac:dyDescent="0.25">
      <c r="C5210" s="40"/>
      <c r="E5210" s="40"/>
      <c r="G5210" s="8"/>
      <c r="I5210" s="8"/>
      <c r="J5210" s="8"/>
      <c r="L5210" s="2"/>
    </row>
    <row r="5211" spans="3:12" s="9" customFormat="1" x14ac:dyDescent="0.25">
      <c r="C5211" s="40"/>
      <c r="E5211" s="40"/>
      <c r="G5211" s="8"/>
      <c r="I5211" s="8"/>
      <c r="J5211" s="8"/>
      <c r="L5211" s="2"/>
    </row>
    <row r="5212" spans="3:12" s="9" customFormat="1" x14ac:dyDescent="0.25">
      <c r="C5212" s="40"/>
      <c r="E5212" s="40"/>
      <c r="G5212" s="8"/>
      <c r="I5212" s="8"/>
      <c r="J5212" s="8"/>
      <c r="L5212" s="2"/>
    </row>
    <row r="5213" spans="3:12" s="9" customFormat="1" x14ac:dyDescent="0.25">
      <c r="C5213" s="40"/>
      <c r="E5213" s="40"/>
      <c r="G5213" s="8"/>
      <c r="I5213" s="8"/>
      <c r="J5213" s="8"/>
      <c r="L5213" s="2"/>
    </row>
    <row r="5214" spans="3:12" s="9" customFormat="1" x14ac:dyDescent="0.25">
      <c r="C5214" s="40"/>
      <c r="E5214" s="40"/>
      <c r="G5214" s="8"/>
      <c r="I5214" s="8"/>
      <c r="J5214" s="8"/>
      <c r="L5214" s="2"/>
    </row>
    <row r="5215" spans="3:12" s="9" customFormat="1" x14ac:dyDescent="0.25">
      <c r="C5215" s="40"/>
      <c r="E5215" s="40"/>
      <c r="G5215" s="8"/>
      <c r="I5215" s="8"/>
      <c r="J5215" s="8"/>
      <c r="L5215" s="2"/>
    </row>
    <row r="5216" spans="3:12" s="9" customFormat="1" x14ac:dyDescent="0.25">
      <c r="C5216" s="40"/>
      <c r="E5216" s="40"/>
      <c r="G5216" s="8"/>
      <c r="I5216" s="8"/>
      <c r="J5216" s="8"/>
      <c r="L5216" s="2"/>
    </row>
    <row r="5217" spans="3:12" s="9" customFormat="1" x14ac:dyDescent="0.25">
      <c r="C5217" s="40"/>
      <c r="E5217" s="40"/>
      <c r="G5217" s="8"/>
      <c r="I5217" s="8"/>
      <c r="J5217" s="8"/>
      <c r="L5217" s="2"/>
    </row>
    <row r="5218" spans="3:12" s="9" customFormat="1" x14ac:dyDescent="0.25">
      <c r="C5218" s="40"/>
      <c r="E5218" s="40"/>
      <c r="G5218" s="8"/>
      <c r="I5218" s="8"/>
      <c r="J5218" s="8"/>
      <c r="L5218" s="2"/>
    </row>
    <row r="5219" spans="3:12" s="9" customFormat="1" x14ac:dyDescent="0.25">
      <c r="C5219" s="40"/>
      <c r="E5219" s="40"/>
      <c r="G5219" s="8"/>
      <c r="I5219" s="8"/>
      <c r="J5219" s="8"/>
      <c r="L5219" s="2"/>
    </row>
    <row r="5220" spans="3:12" s="9" customFormat="1" x14ac:dyDescent="0.25">
      <c r="C5220" s="40"/>
      <c r="E5220" s="40"/>
      <c r="G5220" s="8"/>
      <c r="I5220" s="8"/>
      <c r="J5220" s="8"/>
      <c r="L5220" s="2"/>
    </row>
    <row r="5221" spans="3:12" s="9" customFormat="1" x14ac:dyDescent="0.25">
      <c r="C5221" s="40"/>
      <c r="E5221" s="40"/>
      <c r="G5221" s="8"/>
      <c r="I5221" s="8"/>
      <c r="J5221" s="8"/>
      <c r="L5221" s="2"/>
    </row>
    <row r="5222" spans="3:12" s="9" customFormat="1" x14ac:dyDescent="0.25">
      <c r="C5222" s="40"/>
      <c r="E5222" s="40"/>
      <c r="G5222" s="8"/>
      <c r="I5222" s="8"/>
      <c r="J5222" s="8"/>
      <c r="L5222" s="2"/>
    </row>
    <row r="5223" spans="3:12" s="9" customFormat="1" x14ac:dyDescent="0.25">
      <c r="C5223" s="40"/>
      <c r="E5223" s="40"/>
      <c r="G5223" s="8"/>
      <c r="I5223" s="8"/>
      <c r="J5223" s="8"/>
      <c r="L5223" s="2"/>
    </row>
    <row r="5224" spans="3:12" s="9" customFormat="1" x14ac:dyDescent="0.25">
      <c r="C5224" s="40"/>
      <c r="E5224" s="40"/>
      <c r="G5224" s="8"/>
      <c r="I5224" s="8"/>
      <c r="J5224" s="8"/>
      <c r="L5224" s="2"/>
    </row>
    <row r="5225" spans="3:12" s="9" customFormat="1" x14ac:dyDescent="0.25">
      <c r="C5225" s="40"/>
      <c r="E5225" s="40"/>
      <c r="G5225" s="8"/>
      <c r="I5225" s="8"/>
      <c r="J5225" s="8"/>
      <c r="L5225" s="2"/>
    </row>
    <row r="5226" spans="3:12" s="9" customFormat="1" x14ac:dyDescent="0.25">
      <c r="C5226" s="40"/>
      <c r="E5226" s="40"/>
      <c r="G5226" s="8"/>
      <c r="I5226" s="8"/>
      <c r="J5226" s="8"/>
      <c r="L5226" s="2"/>
    </row>
    <row r="5227" spans="3:12" s="9" customFormat="1" x14ac:dyDescent="0.25">
      <c r="C5227" s="40"/>
      <c r="E5227" s="40"/>
      <c r="G5227" s="8"/>
      <c r="I5227" s="8"/>
      <c r="J5227" s="8"/>
      <c r="L5227" s="2"/>
    </row>
    <row r="5228" spans="3:12" s="9" customFormat="1" x14ac:dyDescent="0.25">
      <c r="C5228" s="40"/>
      <c r="E5228" s="40"/>
      <c r="G5228" s="8"/>
      <c r="I5228" s="8"/>
      <c r="J5228" s="8"/>
      <c r="L5228" s="2"/>
    </row>
    <row r="5229" spans="3:12" s="9" customFormat="1" x14ac:dyDescent="0.25">
      <c r="C5229" s="40"/>
      <c r="E5229" s="40"/>
      <c r="G5229" s="8"/>
      <c r="I5229" s="8"/>
      <c r="J5229" s="8"/>
      <c r="L5229" s="2"/>
    </row>
    <row r="5230" spans="3:12" s="9" customFormat="1" x14ac:dyDescent="0.25">
      <c r="C5230" s="40"/>
      <c r="E5230" s="40"/>
      <c r="G5230" s="8"/>
      <c r="I5230" s="8"/>
      <c r="J5230" s="8"/>
      <c r="L5230" s="2"/>
    </row>
    <row r="5231" spans="3:12" s="9" customFormat="1" x14ac:dyDescent="0.25">
      <c r="C5231" s="40"/>
      <c r="E5231" s="40"/>
      <c r="G5231" s="8"/>
      <c r="I5231" s="8"/>
      <c r="J5231" s="8"/>
      <c r="L5231" s="2"/>
    </row>
    <row r="5232" spans="3:12" s="9" customFormat="1" x14ac:dyDescent="0.25">
      <c r="C5232" s="40"/>
      <c r="E5232" s="40"/>
      <c r="G5232" s="8"/>
      <c r="I5232" s="8"/>
      <c r="J5232" s="8"/>
      <c r="L5232" s="2"/>
    </row>
    <row r="5233" spans="3:12" s="9" customFormat="1" x14ac:dyDescent="0.25">
      <c r="C5233" s="40"/>
      <c r="E5233" s="40"/>
      <c r="G5233" s="8"/>
      <c r="I5233" s="8"/>
      <c r="J5233" s="8"/>
      <c r="L5233" s="2"/>
    </row>
    <row r="5234" spans="3:12" s="9" customFormat="1" x14ac:dyDescent="0.25">
      <c r="C5234" s="40"/>
      <c r="E5234" s="40"/>
      <c r="G5234" s="8"/>
      <c r="I5234" s="8"/>
      <c r="J5234" s="8"/>
      <c r="L5234" s="2"/>
    </row>
    <row r="5235" spans="3:12" s="9" customFormat="1" x14ac:dyDescent="0.25">
      <c r="C5235" s="40"/>
      <c r="E5235" s="40"/>
      <c r="G5235" s="8"/>
      <c r="I5235" s="8"/>
      <c r="J5235" s="8"/>
      <c r="L5235" s="2"/>
    </row>
    <row r="5236" spans="3:12" s="9" customFormat="1" x14ac:dyDescent="0.25">
      <c r="C5236" s="40"/>
      <c r="E5236" s="40"/>
      <c r="G5236" s="8"/>
      <c r="I5236" s="8"/>
      <c r="J5236" s="8"/>
      <c r="L5236" s="2"/>
    </row>
    <row r="5237" spans="3:12" s="9" customFormat="1" x14ac:dyDescent="0.25">
      <c r="C5237" s="40"/>
      <c r="E5237" s="40"/>
      <c r="G5237" s="8"/>
      <c r="I5237" s="8"/>
      <c r="J5237" s="8"/>
      <c r="L5237" s="2"/>
    </row>
    <row r="5238" spans="3:12" s="9" customFormat="1" x14ac:dyDescent="0.25">
      <c r="C5238" s="40"/>
      <c r="E5238" s="40"/>
      <c r="G5238" s="8"/>
      <c r="I5238" s="8"/>
      <c r="J5238" s="8"/>
      <c r="L5238" s="2"/>
    </row>
    <row r="5239" spans="3:12" s="9" customFormat="1" x14ac:dyDescent="0.25">
      <c r="C5239" s="40"/>
      <c r="E5239" s="40"/>
      <c r="G5239" s="8"/>
      <c r="I5239" s="8"/>
      <c r="J5239" s="8"/>
      <c r="L5239" s="2"/>
    </row>
    <row r="5240" spans="3:12" s="9" customFormat="1" x14ac:dyDescent="0.25">
      <c r="C5240" s="40"/>
      <c r="E5240" s="40"/>
      <c r="G5240" s="8"/>
      <c r="I5240" s="8"/>
      <c r="J5240" s="8"/>
      <c r="L5240" s="2"/>
    </row>
    <row r="5241" spans="3:12" s="9" customFormat="1" x14ac:dyDescent="0.25">
      <c r="C5241" s="40"/>
      <c r="E5241" s="40"/>
      <c r="G5241" s="8"/>
      <c r="I5241" s="8"/>
      <c r="J5241" s="8"/>
      <c r="L5241" s="2"/>
    </row>
    <row r="5242" spans="3:12" s="9" customFormat="1" x14ac:dyDescent="0.25">
      <c r="C5242" s="40"/>
      <c r="E5242" s="40"/>
      <c r="G5242" s="8"/>
      <c r="I5242" s="8"/>
      <c r="J5242" s="8"/>
      <c r="L5242" s="2"/>
    </row>
    <row r="5243" spans="3:12" s="9" customFormat="1" x14ac:dyDescent="0.25">
      <c r="C5243" s="40"/>
      <c r="E5243" s="40"/>
      <c r="G5243" s="8"/>
      <c r="I5243" s="8"/>
      <c r="J5243" s="8"/>
      <c r="L5243" s="2"/>
    </row>
    <row r="5244" spans="3:12" s="9" customFormat="1" x14ac:dyDescent="0.25">
      <c r="C5244" s="40"/>
      <c r="E5244" s="40"/>
      <c r="G5244" s="8"/>
      <c r="I5244" s="8"/>
      <c r="J5244" s="8"/>
      <c r="L5244" s="2"/>
    </row>
    <row r="5245" spans="3:12" s="9" customFormat="1" x14ac:dyDescent="0.25">
      <c r="C5245" s="40"/>
      <c r="E5245" s="40"/>
      <c r="G5245" s="8"/>
      <c r="I5245" s="8"/>
      <c r="J5245" s="8"/>
      <c r="L5245" s="2"/>
    </row>
    <row r="5246" spans="3:12" s="9" customFormat="1" x14ac:dyDescent="0.25">
      <c r="C5246" s="40"/>
      <c r="E5246" s="40"/>
      <c r="G5246" s="8"/>
      <c r="I5246" s="8"/>
      <c r="J5246" s="8"/>
      <c r="L5246" s="2"/>
    </row>
    <row r="5247" spans="3:12" s="9" customFormat="1" x14ac:dyDescent="0.25">
      <c r="C5247" s="40"/>
      <c r="E5247" s="40"/>
      <c r="G5247" s="8"/>
      <c r="I5247" s="8"/>
      <c r="J5247" s="8"/>
      <c r="L5247" s="2"/>
    </row>
    <row r="5248" spans="3:12" s="9" customFormat="1" x14ac:dyDescent="0.25">
      <c r="C5248" s="40"/>
      <c r="E5248" s="40"/>
      <c r="G5248" s="8"/>
      <c r="I5248" s="8"/>
      <c r="J5248" s="8"/>
      <c r="L5248" s="2"/>
    </row>
    <row r="5249" spans="3:12" s="9" customFormat="1" x14ac:dyDescent="0.25">
      <c r="C5249" s="40"/>
      <c r="E5249" s="40"/>
      <c r="G5249" s="8"/>
      <c r="I5249" s="8"/>
      <c r="J5249" s="8"/>
      <c r="L5249" s="2"/>
    </row>
    <row r="5250" spans="3:12" s="9" customFormat="1" x14ac:dyDescent="0.25">
      <c r="C5250" s="40"/>
      <c r="E5250" s="40"/>
      <c r="G5250" s="8"/>
      <c r="I5250" s="8"/>
      <c r="J5250" s="8"/>
      <c r="L5250" s="2"/>
    </row>
    <row r="5251" spans="3:12" s="9" customFormat="1" x14ac:dyDescent="0.25">
      <c r="C5251" s="40"/>
      <c r="E5251" s="40"/>
      <c r="G5251" s="8"/>
      <c r="I5251" s="8"/>
      <c r="J5251" s="8"/>
      <c r="L5251" s="2"/>
    </row>
    <row r="5252" spans="3:12" s="9" customFormat="1" x14ac:dyDescent="0.25">
      <c r="C5252" s="40"/>
      <c r="E5252" s="40"/>
      <c r="G5252" s="8"/>
      <c r="I5252" s="8"/>
      <c r="J5252" s="8"/>
      <c r="L5252" s="2"/>
    </row>
    <row r="5253" spans="3:12" s="9" customFormat="1" x14ac:dyDescent="0.25">
      <c r="C5253" s="40"/>
      <c r="E5253" s="40"/>
      <c r="G5253" s="8"/>
      <c r="I5253" s="8"/>
      <c r="J5253" s="8"/>
      <c r="L5253" s="2"/>
    </row>
    <row r="5254" spans="3:12" s="9" customFormat="1" x14ac:dyDescent="0.25">
      <c r="C5254" s="40"/>
      <c r="E5254" s="40"/>
      <c r="G5254" s="8"/>
      <c r="I5254" s="8"/>
      <c r="J5254" s="8"/>
      <c r="L5254" s="2"/>
    </row>
    <row r="5255" spans="3:12" s="9" customFormat="1" x14ac:dyDescent="0.25">
      <c r="C5255" s="40"/>
      <c r="E5255" s="40"/>
      <c r="G5255" s="8"/>
      <c r="I5255" s="8"/>
      <c r="J5255" s="8"/>
      <c r="L5255" s="2"/>
    </row>
    <row r="5256" spans="3:12" s="9" customFormat="1" x14ac:dyDescent="0.25">
      <c r="C5256" s="40"/>
      <c r="E5256" s="40"/>
      <c r="G5256" s="8"/>
      <c r="I5256" s="8"/>
      <c r="J5256" s="8"/>
      <c r="L5256" s="2"/>
    </row>
    <row r="5257" spans="3:12" s="9" customFormat="1" x14ac:dyDescent="0.25">
      <c r="C5257" s="40"/>
      <c r="E5257" s="40"/>
      <c r="G5257" s="8"/>
      <c r="I5257" s="8"/>
      <c r="J5257" s="8"/>
      <c r="L5257" s="2"/>
    </row>
    <row r="5258" spans="3:12" s="9" customFormat="1" x14ac:dyDescent="0.25">
      <c r="C5258" s="40"/>
      <c r="E5258" s="40"/>
      <c r="G5258" s="8"/>
      <c r="I5258" s="8"/>
      <c r="J5258" s="8"/>
      <c r="L5258" s="2"/>
    </row>
    <row r="5259" spans="3:12" s="9" customFormat="1" x14ac:dyDescent="0.25">
      <c r="C5259" s="40"/>
      <c r="E5259" s="40"/>
      <c r="G5259" s="8"/>
      <c r="I5259" s="8"/>
      <c r="J5259" s="8"/>
      <c r="L5259" s="2"/>
    </row>
    <row r="5260" spans="3:12" s="9" customFormat="1" x14ac:dyDescent="0.25">
      <c r="C5260" s="40"/>
      <c r="E5260" s="40"/>
      <c r="G5260" s="8"/>
      <c r="I5260" s="8"/>
      <c r="J5260" s="8"/>
      <c r="L5260" s="2"/>
    </row>
    <row r="5261" spans="3:12" s="9" customFormat="1" x14ac:dyDescent="0.25">
      <c r="C5261" s="40"/>
      <c r="E5261" s="40"/>
      <c r="G5261" s="8"/>
      <c r="I5261" s="8"/>
      <c r="J5261" s="8"/>
      <c r="L5261" s="2"/>
    </row>
    <row r="5262" spans="3:12" s="9" customFormat="1" x14ac:dyDescent="0.25">
      <c r="C5262" s="40"/>
      <c r="E5262" s="40"/>
      <c r="G5262" s="8"/>
      <c r="I5262" s="8"/>
      <c r="J5262" s="8"/>
      <c r="L5262" s="2"/>
    </row>
    <row r="5263" spans="3:12" s="9" customFormat="1" x14ac:dyDescent="0.25">
      <c r="C5263" s="40"/>
      <c r="E5263" s="40"/>
      <c r="G5263" s="8"/>
      <c r="I5263" s="8"/>
      <c r="J5263" s="8"/>
      <c r="L5263" s="2"/>
    </row>
    <row r="5264" spans="3:12" s="9" customFormat="1" x14ac:dyDescent="0.25">
      <c r="C5264" s="40"/>
      <c r="E5264" s="40"/>
      <c r="G5264" s="8"/>
      <c r="I5264" s="8"/>
      <c r="J5264" s="8"/>
      <c r="L5264" s="2"/>
    </row>
    <row r="5265" spans="3:12" s="9" customFormat="1" x14ac:dyDescent="0.25">
      <c r="C5265" s="40"/>
      <c r="E5265" s="40"/>
      <c r="G5265" s="8"/>
      <c r="I5265" s="8"/>
      <c r="J5265" s="8"/>
      <c r="L5265" s="2"/>
    </row>
    <row r="5266" spans="3:12" s="9" customFormat="1" x14ac:dyDescent="0.25">
      <c r="C5266" s="40"/>
      <c r="E5266" s="40"/>
      <c r="G5266" s="8"/>
      <c r="I5266" s="8"/>
      <c r="J5266" s="8"/>
      <c r="L5266" s="2"/>
    </row>
    <row r="5267" spans="3:12" s="9" customFormat="1" x14ac:dyDescent="0.25">
      <c r="C5267" s="40"/>
      <c r="E5267" s="40"/>
      <c r="G5267" s="8"/>
      <c r="I5267" s="8"/>
      <c r="J5267" s="8"/>
      <c r="L5267" s="2"/>
    </row>
    <row r="5268" spans="3:12" s="9" customFormat="1" x14ac:dyDescent="0.25">
      <c r="C5268" s="40"/>
      <c r="E5268" s="40"/>
      <c r="G5268" s="8"/>
      <c r="I5268" s="8"/>
      <c r="J5268" s="8"/>
      <c r="L5268" s="2"/>
    </row>
    <row r="5269" spans="3:12" s="9" customFormat="1" x14ac:dyDescent="0.25">
      <c r="C5269" s="40"/>
      <c r="E5269" s="40"/>
      <c r="G5269" s="8"/>
      <c r="I5269" s="8"/>
      <c r="J5269" s="8"/>
      <c r="L5269" s="2"/>
    </row>
    <row r="5270" spans="3:12" s="9" customFormat="1" x14ac:dyDescent="0.25">
      <c r="C5270" s="40"/>
      <c r="E5270" s="40"/>
      <c r="G5270" s="8"/>
      <c r="I5270" s="8"/>
      <c r="J5270" s="8"/>
      <c r="L5270" s="2"/>
    </row>
    <row r="5271" spans="3:12" s="9" customFormat="1" x14ac:dyDescent="0.25">
      <c r="C5271" s="40"/>
      <c r="E5271" s="40"/>
      <c r="G5271" s="8"/>
      <c r="I5271" s="8"/>
      <c r="J5271" s="8"/>
      <c r="L5271" s="2"/>
    </row>
    <row r="5272" spans="3:12" s="9" customFormat="1" x14ac:dyDescent="0.25">
      <c r="C5272" s="40"/>
      <c r="E5272" s="40"/>
      <c r="G5272" s="8"/>
      <c r="I5272" s="8"/>
      <c r="J5272" s="8"/>
      <c r="L5272" s="2"/>
    </row>
    <row r="5273" spans="3:12" s="9" customFormat="1" x14ac:dyDescent="0.25">
      <c r="C5273" s="40"/>
      <c r="E5273" s="40"/>
      <c r="G5273" s="8"/>
      <c r="I5273" s="8"/>
      <c r="J5273" s="8"/>
      <c r="L5273" s="2"/>
    </row>
    <row r="5274" spans="3:12" s="9" customFormat="1" x14ac:dyDescent="0.25">
      <c r="C5274" s="40"/>
      <c r="E5274" s="40"/>
      <c r="G5274" s="8"/>
      <c r="I5274" s="8"/>
      <c r="J5274" s="8"/>
      <c r="L5274" s="2"/>
    </row>
    <row r="5275" spans="3:12" s="9" customFormat="1" x14ac:dyDescent="0.25">
      <c r="C5275" s="40"/>
      <c r="E5275" s="40"/>
      <c r="G5275" s="8"/>
      <c r="I5275" s="8"/>
      <c r="J5275" s="8"/>
      <c r="L5275" s="2"/>
    </row>
    <row r="5276" spans="3:12" s="9" customFormat="1" x14ac:dyDescent="0.25">
      <c r="C5276" s="40"/>
      <c r="E5276" s="40"/>
      <c r="G5276" s="8"/>
      <c r="I5276" s="8"/>
      <c r="J5276" s="8"/>
      <c r="L5276" s="2"/>
    </row>
    <row r="5277" spans="3:12" s="9" customFormat="1" x14ac:dyDescent="0.25">
      <c r="C5277" s="40"/>
      <c r="E5277" s="40"/>
      <c r="G5277" s="8"/>
      <c r="I5277" s="8"/>
      <c r="J5277" s="8"/>
      <c r="L5277" s="2"/>
    </row>
    <row r="5278" spans="3:12" s="9" customFormat="1" x14ac:dyDescent="0.25">
      <c r="C5278" s="40"/>
      <c r="E5278" s="40"/>
      <c r="G5278" s="8"/>
      <c r="I5278" s="8"/>
      <c r="J5278" s="8"/>
      <c r="L5278" s="2"/>
    </row>
    <row r="5279" spans="3:12" s="9" customFormat="1" x14ac:dyDescent="0.25">
      <c r="C5279" s="40"/>
      <c r="E5279" s="40"/>
      <c r="G5279" s="8"/>
      <c r="I5279" s="8"/>
      <c r="J5279" s="8"/>
      <c r="L5279" s="2"/>
    </row>
    <row r="5280" spans="3:12" s="9" customFormat="1" x14ac:dyDescent="0.25">
      <c r="C5280" s="40"/>
      <c r="E5280" s="40"/>
      <c r="G5280" s="8"/>
      <c r="I5280" s="8"/>
      <c r="J5280" s="8"/>
      <c r="L5280" s="2"/>
    </row>
    <row r="5281" spans="3:12" s="9" customFormat="1" x14ac:dyDescent="0.25">
      <c r="C5281" s="40"/>
      <c r="E5281" s="40"/>
      <c r="G5281" s="8"/>
      <c r="I5281" s="8"/>
      <c r="J5281" s="8"/>
      <c r="L5281" s="2"/>
    </row>
    <row r="5282" spans="3:12" s="9" customFormat="1" x14ac:dyDescent="0.25">
      <c r="C5282" s="40"/>
      <c r="E5282" s="40"/>
      <c r="G5282" s="8"/>
      <c r="I5282" s="8"/>
      <c r="J5282" s="8"/>
      <c r="L5282" s="2"/>
    </row>
    <row r="5283" spans="3:12" s="9" customFormat="1" x14ac:dyDescent="0.25">
      <c r="C5283" s="40"/>
      <c r="E5283" s="40"/>
      <c r="G5283" s="8"/>
      <c r="I5283" s="8"/>
      <c r="J5283" s="8"/>
      <c r="L5283" s="2"/>
    </row>
    <row r="5284" spans="3:12" s="9" customFormat="1" x14ac:dyDescent="0.25">
      <c r="C5284" s="40"/>
      <c r="E5284" s="40"/>
      <c r="G5284" s="8"/>
      <c r="I5284" s="8"/>
      <c r="J5284" s="8"/>
      <c r="L5284" s="2"/>
    </row>
    <row r="5285" spans="3:12" s="9" customFormat="1" x14ac:dyDescent="0.25">
      <c r="C5285" s="40"/>
      <c r="E5285" s="40"/>
      <c r="G5285" s="8"/>
      <c r="I5285" s="8"/>
      <c r="J5285" s="8"/>
      <c r="L5285" s="2"/>
    </row>
    <row r="5286" spans="3:12" s="9" customFormat="1" x14ac:dyDescent="0.25">
      <c r="C5286" s="40"/>
      <c r="E5286" s="40"/>
      <c r="G5286" s="8"/>
      <c r="I5286" s="8"/>
      <c r="J5286" s="8"/>
      <c r="L5286" s="2"/>
    </row>
    <row r="5287" spans="3:12" s="9" customFormat="1" x14ac:dyDescent="0.25">
      <c r="C5287" s="40"/>
      <c r="E5287" s="40"/>
      <c r="G5287" s="8"/>
      <c r="I5287" s="8"/>
      <c r="J5287" s="8"/>
      <c r="L5287" s="2"/>
    </row>
    <row r="5288" spans="3:12" s="9" customFormat="1" x14ac:dyDescent="0.25">
      <c r="C5288" s="40"/>
      <c r="E5288" s="40"/>
      <c r="G5288" s="8"/>
      <c r="I5288" s="8"/>
      <c r="J5288" s="8"/>
      <c r="L5288" s="2"/>
    </row>
    <row r="5289" spans="3:12" s="9" customFormat="1" x14ac:dyDescent="0.25">
      <c r="C5289" s="40"/>
      <c r="E5289" s="40"/>
      <c r="G5289" s="8"/>
      <c r="I5289" s="8"/>
      <c r="J5289" s="8"/>
      <c r="L5289" s="2"/>
    </row>
    <row r="5290" spans="3:12" s="9" customFormat="1" x14ac:dyDescent="0.25">
      <c r="C5290" s="40"/>
      <c r="E5290" s="40"/>
      <c r="G5290" s="8"/>
      <c r="I5290" s="8"/>
      <c r="J5290" s="8"/>
      <c r="L5290" s="2"/>
    </row>
    <row r="5291" spans="3:12" s="9" customFormat="1" x14ac:dyDescent="0.25">
      <c r="C5291" s="40"/>
      <c r="E5291" s="40"/>
      <c r="G5291" s="8"/>
      <c r="I5291" s="8"/>
      <c r="J5291" s="8"/>
      <c r="L5291" s="2"/>
    </row>
    <row r="5292" spans="3:12" s="9" customFormat="1" x14ac:dyDescent="0.25">
      <c r="C5292" s="40"/>
      <c r="E5292" s="40"/>
      <c r="G5292" s="8"/>
      <c r="I5292" s="8"/>
      <c r="J5292" s="8"/>
      <c r="L5292" s="2"/>
    </row>
    <row r="5293" spans="3:12" s="9" customFormat="1" x14ac:dyDescent="0.25">
      <c r="C5293" s="40"/>
      <c r="E5293" s="40"/>
      <c r="G5293" s="8"/>
      <c r="I5293" s="8"/>
      <c r="J5293" s="8"/>
      <c r="L5293" s="2"/>
    </row>
    <row r="5294" spans="3:12" s="9" customFormat="1" x14ac:dyDescent="0.25">
      <c r="C5294" s="40"/>
      <c r="E5294" s="40"/>
      <c r="G5294" s="8"/>
      <c r="I5294" s="8"/>
      <c r="J5294" s="8"/>
      <c r="L5294" s="2"/>
    </row>
    <row r="5295" spans="3:12" s="9" customFormat="1" x14ac:dyDescent="0.25">
      <c r="C5295" s="40"/>
      <c r="E5295" s="40"/>
      <c r="G5295" s="8"/>
      <c r="I5295" s="8"/>
      <c r="J5295" s="8"/>
      <c r="L5295" s="2"/>
    </row>
    <row r="5296" spans="3:12" s="9" customFormat="1" x14ac:dyDescent="0.25">
      <c r="C5296" s="40"/>
      <c r="E5296" s="40"/>
      <c r="G5296" s="8"/>
      <c r="I5296" s="8"/>
      <c r="J5296" s="8"/>
      <c r="L5296" s="2"/>
    </row>
    <row r="5297" spans="3:12" s="9" customFormat="1" x14ac:dyDescent="0.25">
      <c r="C5297" s="40"/>
      <c r="E5297" s="40"/>
      <c r="G5297" s="8"/>
      <c r="I5297" s="8"/>
      <c r="J5297" s="8"/>
      <c r="L5297" s="2"/>
    </row>
    <row r="5298" spans="3:12" s="9" customFormat="1" x14ac:dyDescent="0.25">
      <c r="C5298" s="40"/>
      <c r="E5298" s="40"/>
      <c r="G5298" s="8"/>
      <c r="I5298" s="8"/>
      <c r="J5298" s="8"/>
      <c r="L5298" s="2"/>
    </row>
    <row r="5299" spans="3:12" s="9" customFormat="1" x14ac:dyDescent="0.25">
      <c r="C5299" s="40"/>
      <c r="E5299" s="40"/>
      <c r="G5299" s="8"/>
      <c r="I5299" s="8"/>
      <c r="J5299" s="8"/>
      <c r="L5299" s="2"/>
    </row>
    <row r="5300" spans="3:12" s="9" customFormat="1" x14ac:dyDescent="0.25">
      <c r="C5300" s="40"/>
      <c r="E5300" s="40"/>
      <c r="G5300" s="8"/>
      <c r="I5300" s="8"/>
      <c r="J5300" s="8"/>
      <c r="L5300" s="2"/>
    </row>
    <row r="5301" spans="3:12" s="9" customFormat="1" x14ac:dyDescent="0.25">
      <c r="C5301" s="40"/>
      <c r="E5301" s="40"/>
      <c r="G5301" s="8"/>
      <c r="I5301" s="8"/>
      <c r="J5301" s="8"/>
      <c r="L5301" s="2"/>
    </row>
    <row r="5302" spans="3:12" s="9" customFormat="1" x14ac:dyDescent="0.25">
      <c r="C5302" s="40"/>
      <c r="E5302" s="40"/>
      <c r="G5302" s="8"/>
      <c r="I5302" s="8"/>
      <c r="J5302" s="8"/>
      <c r="L5302" s="2"/>
    </row>
    <row r="5303" spans="3:12" s="9" customFormat="1" x14ac:dyDescent="0.25">
      <c r="C5303" s="40"/>
      <c r="E5303" s="40"/>
      <c r="G5303" s="8"/>
      <c r="I5303" s="8"/>
      <c r="J5303" s="8"/>
      <c r="L5303" s="2"/>
    </row>
    <row r="5304" spans="3:12" s="9" customFormat="1" x14ac:dyDescent="0.25">
      <c r="C5304" s="40"/>
      <c r="E5304" s="40"/>
      <c r="G5304" s="8"/>
      <c r="I5304" s="8"/>
      <c r="J5304" s="8"/>
      <c r="L5304" s="2"/>
    </row>
    <row r="5305" spans="3:12" s="9" customFormat="1" x14ac:dyDescent="0.25">
      <c r="C5305" s="40"/>
      <c r="E5305" s="40"/>
      <c r="G5305" s="8"/>
      <c r="I5305" s="8"/>
      <c r="J5305" s="8"/>
      <c r="L5305" s="2"/>
    </row>
    <row r="5306" spans="3:12" s="9" customFormat="1" x14ac:dyDescent="0.25">
      <c r="C5306" s="40"/>
      <c r="E5306" s="40"/>
      <c r="G5306" s="8"/>
      <c r="I5306" s="8"/>
      <c r="J5306" s="8"/>
      <c r="L5306" s="2"/>
    </row>
    <row r="5307" spans="3:12" s="9" customFormat="1" x14ac:dyDescent="0.25">
      <c r="C5307" s="40"/>
      <c r="E5307" s="40"/>
      <c r="G5307" s="8"/>
      <c r="I5307" s="8"/>
      <c r="J5307" s="8"/>
      <c r="L5307" s="2"/>
    </row>
    <row r="5308" spans="3:12" s="9" customFormat="1" x14ac:dyDescent="0.25">
      <c r="C5308" s="40"/>
      <c r="E5308" s="40"/>
      <c r="G5308" s="8"/>
      <c r="I5308" s="8"/>
      <c r="J5308" s="8"/>
      <c r="L5308" s="2"/>
    </row>
    <row r="5309" spans="3:12" s="9" customFormat="1" x14ac:dyDescent="0.25">
      <c r="C5309" s="40"/>
      <c r="E5309" s="40"/>
      <c r="G5309" s="8"/>
      <c r="I5309" s="8"/>
      <c r="J5309" s="8"/>
      <c r="L5309" s="2"/>
    </row>
    <row r="5310" spans="3:12" s="9" customFormat="1" x14ac:dyDescent="0.25">
      <c r="C5310" s="40"/>
      <c r="E5310" s="40"/>
      <c r="G5310" s="8"/>
      <c r="I5310" s="8"/>
      <c r="J5310" s="8"/>
      <c r="L5310" s="2"/>
    </row>
    <row r="5311" spans="3:12" s="9" customFormat="1" x14ac:dyDescent="0.25">
      <c r="C5311" s="40"/>
      <c r="E5311" s="40"/>
      <c r="G5311" s="8"/>
      <c r="I5311" s="8"/>
      <c r="J5311" s="8"/>
      <c r="L5311" s="2"/>
    </row>
    <row r="5312" spans="3:12" s="9" customFormat="1" x14ac:dyDescent="0.25">
      <c r="C5312" s="40"/>
      <c r="E5312" s="40"/>
      <c r="G5312" s="8"/>
      <c r="I5312" s="8"/>
      <c r="J5312" s="8"/>
      <c r="L5312" s="2"/>
    </row>
    <row r="5313" spans="3:12" s="9" customFormat="1" x14ac:dyDescent="0.25">
      <c r="C5313" s="40"/>
      <c r="E5313" s="40"/>
      <c r="G5313" s="8"/>
      <c r="I5313" s="8"/>
      <c r="J5313" s="8"/>
      <c r="L5313" s="2"/>
    </row>
    <row r="5314" spans="3:12" s="9" customFormat="1" x14ac:dyDescent="0.25">
      <c r="C5314" s="40"/>
      <c r="E5314" s="40"/>
      <c r="G5314" s="8"/>
      <c r="I5314" s="8"/>
      <c r="J5314" s="8"/>
      <c r="L5314" s="2"/>
    </row>
    <row r="5315" spans="3:12" s="9" customFormat="1" x14ac:dyDescent="0.25">
      <c r="C5315" s="40"/>
      <c r="E5315" s="40"/>
      <c r="G5315" s="8"/>
      <c r="I5315" s="8"/>
      <c r="J5315" s="8"/>
      <c r="L5315" s="2"/>
    </row>
    <row r="5316" spans="3:12" s="9" customFormat="1" x14ac:dyDescent="0.25">
      <c r="C5316" s="40"/>
      <c r="E5316" s="40"/>
      <c r="G5316" s="8"/>
      <c r="I5316" s="8"/>
      <c r="J5316" s="8"/>
      <c r="L5316" s="2"/>
    </row>
    <row r="5317" spans="3:12" s="9" customFormat="1" x14ac:dyDescent="0.25">
      <c r="C5317" s="40"/>
      <c r="E5317" s="40"/>
      <c r="G5317" s="8"/>
      <c r="I5317" s="8"/>
      <c r="J5317" s="8"/>
      <c r="L5317" s="2"/>
    </row>
    <row r="5318" spans="3:12" s="9" customFormat="1" x14ac:dyDescent="0.25">
      <c r="C5318" s="40"/>
      <c r="E5318" s="40"/>
      <c r="G5318" s="8"/>
      <c r="I5318" s="8"/>
      <c r="J5318" s="8"/>
      <c r="L5318" s="2"/>
    </row>
    <row r="5319" spans="3:12" s="9" customFormat="1" x14ac:dyDescent="0.25">
      <c r="C5319" s="40"/>
      <c r="E5319" s="40"/>
      <c r="G5319" s="8"/>
      <c r="I5319" s="8"/>
      <c r="J5319" s="8"/>
      <c r="L5319" s="2"/>
    </row>
    <row r="5320" spans="3:12" s="9" customFormat="1" x14ac:dyDescent="0.25">
      <c r="C5320" s="40"/>
      <c r="E5320" s="40"/>
      <c r="G5320" s="8"/>
      <c r="I5320" s="8"/>
      <c r="J5320" s="8"/>
      <c r="L5320" s="2"/>
    </row>
    <row r="5321" spans="3:12" s="9" customFormat="1" x14ac:dyDescent="0.25">
      <c r="C5321" s="40"/>
      <c r="E5321" s="40"/>
      <c r="G5321" s="8"/>
      <c r="I5321" s="8"/>
      <c r="J5321" s="8"/>
      <c r="L5321" s="2"/>
    </row>
    <row r="5322" spans="3:12" s="9" customFormat="1" x14ac:dyDescent="0.25">
      <c r="C5322" s="40"/>
      <c r="E5322" s="40"/>
      <c r="G5322" s="8"/>
      <c r="I5322" s="8"/>
      <c r="J5322" s="8"/>
      <c r="L5322" s="2"/>
    </row>
    <row r="5323" spans="3:12" s="9" customFormat="1" x14ac:dyDescent="0.25">
      <c r="C5323" s="40"/>
      <c r="E5323" s="40"/>
      <c r="G5323" s="8"/>
      <c r="I5323" s="8"/>
      <c r="J5323" s="8"/>
      <c r="L5323" s="2"/>
    </row>
    <row r="5324" spans="3:12" s="9" customFormat="1" x14ac:dyDescent="0.25">
      <c r="C5324" s="40"/>
      <c r="E5324" s="40"/>
      <c r="G5324" s="8"/>
      <c r="I5324" s="8"/>
      <c r="J5324" s="8"/>
      <c r="L5324" s="2"/>
    </row>
    <row r="5325" spans="3:12" s="9" customFormat="1" x14ac:dyDescent="0.25">
      <c r="C5325" s="40"/>
      <c r="E5325" s="40"/>
      <c r="G5325" s="8"/>
      <c r="I5325" s="8"/>
      <c r="J5325" s="8"/>
      <c r="L5325" s="2"/>
    </row>
    <row r="5326" spans="3:12" s="9" customFormat="1" x14ac:dyDescent="0.25">
      <c r="C5326" s="40"/>
      <c r="E5326" s="40"/>
      <c r="G5326" s="8"/>
      <c r="I5326" s="8"/>
      <c r="J5326" s="8"/>
      <c r="L5326" s="2"/>
    </row>
    <row r="5327" spans="3:12" s="9" customFormat="1" x14ac:dyDescent="0.25">
      <c r="C5327" s="40"/>
      <c r="E5327" s="40"/>
      <c r="G5327" s="8"/>
      <c r="I5327" s="8"/>
      <c r="J5327" s="8"/>
      <c r="L5327" s="2"/>
    </row>
    <row r="5328" spans="3:12" s="9" customFormat="1" x14ac:dyDescent="0.25">
      <c r="C5328" s="40"/>
      <c r="E5328" s="40"/>
      <c r="G5328" s="8"/>
      <c r="I5328" s="8"/>
      <c r="J5328" s="8"/>
      <c r="L5328" s="2"/>
    </row>
    <row r="5329" spans="3:12" s="9" customFormat="1" x14ac:dyDescent="0.25">
      <c r="C5329" s="40"/>
      <c r="E5329" s="40"/>
      <c r="G5329" s="8"/>
      <c r="I5329" s="8"/>
      <c r="J5329" s="8"/>
      <c r="L5329" s="2"/>
    </row>
    <row r="5330" spans="3:12" s="9" customFormat="1" x14ac:dyDescent="0.25">
      <c r="C5330" s="40"/>
      <c r="E5330" s="40"/>
      <c r="G5330" s="8"/>
      <c r="I5330" s="8"/>
      <c r="J5330" s="8"/>
      <c r="L5330" s="2"/>
    </row>
    <row r="5331" spans="3:12" s="9" customFormat="1" x14ac:dyDescent="0.25">
      <c r="C5331" s="40"/>
      <c r="E5331" s="40"/>
      <c r="G5331" s="8"/>
      <c r="I5331" s="8"/>
      <c r="J5331" s="8"/>
      <c r="L5331" s="2"/>
    </row>
    <row r="5332" spans="3:12" s="9" customFormat="1" x14ac:dyDescent="0.25">
      <c r="C5332" s="40"/>
      <c r="E5332" s="40"/>
      <c r="G5332" s="8"/>
      <c r="I5332" s="8"/>
      <c r="J5332" s="8"/>
      <c r="L5332" s="2"/>
    </row>
    <row r="5333" spans="3:12" s="9" customFormat="1" x14ac:dyDescent="0.25">
      <c r="C5333" s="40"/>
      <c r="E5333" s="40"/>
      <c r="G5333" s="8"/>
      <c r="I5333" s="8"/>
      <c r="J5333" s="8"/>
      <c r="L5333" s="2"/>
    </row>
    <row r="5334" spans="3:12" s="9" customFormat="1" x14ac:dyDescent="0.25">
      <c r="C5334" s="40"/>
      <c r="E5334" s="40"/>
      <c r="G5334" s="8"/>
      <c r="I5334" s="8"/>
      <c r="J5334" s="8"/>
      <c r="L5334" s="2"/>
    </row>
    <row r="5335" spans="3:12" s="9" customFormat="1" x14ac:dyDescent="0.25">
      <c r="C5335" s="40"/>
      <c r="E5335" s="40"/>
      <c r="G5335" s="8"/>
      <c r="I5335" s="8"/>
      <c r="J5335" s="8"/>
      <c r="L5335" s="2"/>
    </row>
    <row r="5336" spans="3:12" s="9" customFormat="1" x14ac:dyDescent="0.25">
      <c r="C5336" s="40"/>
      <c r="E5336" s="40"/>
      <c r="G5336" s="8"/>
      <c r="I5336" s="8"/>
      <c r="J5336" s="8"/>
      <c r="L5336" s="2"/>
    </row>
    <row r="5337" spans="3:12" s="9" customFormat="1" x14ac:dyDescent="0.25">
      <c r="C5337" s="40"/>
      <c r="E5337" s="40"/>
      <c r="G5337" s="8"/>
      <c r="I5337" s="8"/>
      <c r="J5337" s="8"/>
      <c r="L5337" s="2"/>
    </row>
    <row r="5338" spans="3:12" s="9" customFormat="1" x14ac:dyDescent="0.25">
      <c r="C5338" s="40"/>
      <c r="E5338" s="40"/>
      <c r="G5338" s="8"/>
      <c r="I5338" s="8"/>
      <c r="J5338" s="8"/>
      <c r="L5338" s="2"/>
    </row>
    <row r="5339" spans="3:12" s="9" customFormat="1" x14ac:dyDescent="0.25">
      <c r="C5339" s="40"/>
      <c r="E5339" s="40"/>
      <c r="G5339" s="8"/>
      <c r="I5339" s="8"/>
      <c r="J5339" s="8"/>
      <c r="L5339" s="2"/>
    </row>
    <row r="5340" spans="3:12" s="9" customFormat="1" x14ac:dyDescent="0.25">
      <c r="C5340" s="40"/>
      <c r="E5340" s="40"/>
      <c r="G5340" s="8"/>
      <c r="I5340" s="8"/>
      <c r="J5340" s="8"/>
      <c r="L5340" s="2"/>
    </row>
    <row r="5341" spans="3:12" s="9" customFormat="1" x14ac:dyDescent="0.25">
      <c r="C5341" s="40"/>
      <c r="E5341" s="40"/>
      <c r="G5341" s="8"/>
      <c r="I5341" s="8"/>
      <c r="J5341" s="8"/>
      <c r="L5341" s="2"/>
    </row>
    <row r="5342" spans="3:12" s="9" customFormat="1" x14ac:dyDescent="0.25">
      <c r="C5342" s="40"/>
      <c r="E5342" s="40"/>
      <c r="G5342" s="8"/>
      <c r="I5342" s="8"/>
      <c r="J5342" s="8"/>
      <c r="L5342" s="2"/>
    </row>
    <row r="5343" spans="3:12" s="9" customFormat="1" x14ac:dyDescent="0.25">
      <c r="C5343" s="40"/>
      <c r="E5343" s="40"/>
      <c r="G5343" s="8"/>
      <c r="I5343" s="8"/>
      <c r="J5343" s="8"/>
      <c r="L5343" s="2"/>
    </row>
    <row r="5344" spans="3:12" s="9" customFormat="1" x14ac:dyDescent="0.25">
      <c r="C5344" s="40"/>
      <c r="E5344" s="40"/>
      <c r="G5344" s="8"/>
      <c r="I5344" s="8"/>
      <c r="J5344" s="8"/>
      <c r="L5344" s="2"/>
    </row>
    <row r="5345" spans="3:12" s="9" customFormat="1" x14ac:dyDescent="0.25">
      <c r="C5345" s="40"/>
      <c r="E5345" s="40"/>
      <c r="G5345" s="8"/>
      <c r="I5345" s="8"/>
      <c r="J5345" s="8"/>
      <c r="L5345" s="2"/>
    </row>
    <row r="5346" spans="3:12" s="9" customFormat="1" x14ac:dyDescent="0.25">
      <c r="C5346" s="40"/>
      <c r="E5346" s="40"/>
      <c r="G5346" s="8"/>
      <c r="I5346" s="8"/>
      <c r="J5346" s="8"/>
      <c r="L5346" s="2"/>
    </row>
    <row r="5347" spans="3:12" s="9" customFormat="1" x14ac:dyDescent="0.25">
      <c r="C5347" s="40"/>
      <c r="E5347" s="40"/>
      <c r="G5347" s="8"/>
      <c r="I5347" s="8"/>
      <c r="J5347" s="8"/>
      <c r="L5347" s="2"/>
    </row>
    <row r="5348" spans="3:12" s="9" customFormat="1" x14ac:dyDescent="0.25">
      <c r="C5348" s="40"/>
      <c r="E5348" s="40"/>
      <c r="G5348" s="8"/>
      <c r="I5348" s="8"/>
      <c r="J5348" s="8"/>
      <c r="L5348" s="2"/>
    </row>
    <row r="5349" spans="3:12" s="9" customFormat="1" x14ac:dyDescent="0.25">
      <c r="C5349" s="40"/>
      <c r="E5349" s="40"/>
      <c r="G5349" s="8"/>
      <c r="I5349" s="8"/>
      <c r="J5349" s="8"/>
      <c r="L5349" s="2"/>
    </row>
    <row r="5350" spans="3:12" s="9" customFormat="1" x14ac:dyDescent="0.25">
      <c r="C5350" s="40"/>
      <c r="E5350" s="40"/>
      <c r="G5350" s="8"/>
      <c r="I5350" s="8"/>
      <c r="J5350" s="8"/>
      <c r="L5350" s="2"/>
    </row>
    <row r="5351" spans="3:12" s="9" customFormat="1" x14ac:dyDescent="0.25">
      <c r="C5351" s="40"/>
      <c r="E5351" s="40"/>
      <c r="G5351" s="8"/>
      <c r="I5351" s="8"/>
      <c r="J5351" s="8"/>
      <c r="L5351" s="2"/>
    </row>
    <row r="5352" spans="3:12" s="9" customFormat="1" x14ac:dyDescent="0.25">
      <c r="C5352" s="40"/>
      <c r="E5352" s="40"/>
      <c r="G5352" s="8"/>
      <c r="I5352" s="8"/>
      <c r="J5352" s="8"/>
      <c r="L5352" s="2"/>
    </row>
    <row r="5353" spans="3:12" s="9" customFormat="1" x14ac:dyDescent="0.25">
      <c r="C5353" s="40"/>
      <c r="E5353" s="40"/>
      <c r="G5353" s="8"/>
      <c r="I5353" s="8"/>
      <c r="J5353" s="8"/>
      <c r="L5353" s="2"/>
    </row>
    <row r="5354" spans="3:12" s="9" customFormat="1" x14ac:dyDescent="0.25">
      <c r="C5354" s="40"/>
      <c r="E5354" s="40"/>
      <c r="G5354" s="8"/>
      <c r="I5354" s="8"/>
      <c r="J5354" s="8"/>
      <c r="L5354" s="2"/>
    </row>
    <row r="5355" spans="3:12" s="9" customFormat="1" x14ac:dyDescent="0.25">
      <c r="C5355" s="40"/>
      <c r="E5355" s="40"/>
      <c r="G5355" s="8"/>
      <c r="I5355" s="8"/>
      <c r="J5355" s="8"/>
      <c r="L5355" s="2"/>
    </row>
    <row r="5356" spans="3:12" s="9" customFormat="1" x14ac:dyDescent="0.25">
      <c r="C5356" s="40"/>
      <c r="E5356" s="40"/>
      <c r="G5356" s="8"/>
      <c r="I5356" s="8"/>
      <c r="J5356" s="8"/>
      <c r="L5356" s="2"/>
    </row>
    <row r="5357" spans="3:12" s="9" customFormat="1" x14ac:dyDescent="0.25">
      <c r="C5357" s="40"/>
      <c r="E5357" s="40"/>
      <c r="G5357" s="8"/>
      <c r="I5357" s="8"/>
      <c r="J5357" s="8"/>
      <c r="L5357" s="2"/>
    </row>
    <row r="5358" spans="3:12" s="9" customFormat="1" x14ac:dyDescent="0.25">
      <c r="C5358" s="40"/>
      <c r="E5358" s="40"/>
      <c r="G5358" s="8"/>
      <c r="I5358" s="8"/>
      <c r="J5358" s="8"/>
      <c r="L5358" s="2"/>
    </row>
    <row r="5359" spans="3:12" s="9" customFormat="1" x14ac:dyDescent="0.25">
      <c r="C5359" s="40"/>
      <c r="E5359" s="40"/>
      <c r="G5359" s="8"/>
      <c r="I5359" s="8"/>
      <c r="J5359" s="8"/>
      <c r="L5359" s="2"/>
    </row>
    <row r="5360" spans="3:12" s="9" customFormat="1" x14ac:dyDescent="0.25">
      <c r="C5360" s="40"/>
      <c r="E5360" s="40"/>
      <c r="G5360" s="8"/>
      <c r="I5360" s="8"/>
      <c r="J5360" s="8"/>
      <c r="L5360" s="2"/>
    </row>
    <row r="5361" spans="3:12" s="9" customFormat="1" x14ac:dyDescent="0.25">
      <c r="C5361" s="40"/>
      <c r="E5361" s="40"/>
      <c r="G5361" s="8"/>
      <c r="I5361" s="8"/>
      <c r="J5361" s="8"/>
      <c r="L5361" s="2"/>
    </row>
    <row r="5362" spans="3:12" s="9" customFormat="1" x14ac:dyDescent="0.25">
      <c r="C5362" s="40"/>
      <c r="E5362" s="40"/>
      <c r="G5362" s="8"/>
      <c r="I5362" s="8"/>
      <c r="J5362" s="8"/>
      <c r="L5362" s="2"/>
    </row>
    <row r="5363" spans="3:12" s="9" customFormat="1" x14ac:dyDescent="0.25">
      <c r="C5363" s="40"/>
      <c r="E5363" s="40"/>
      <c r="G5363" s="8"/>
      <c r="I5363" s="8"/>
      <c r="J5363" s="8"/>
      <c r="L5363" s="2"/>
    </row>
    <row r="5364" spans="3:12" s="9" customFormat="1" x14ac:dyDescent="0.25">
      <c r="C5364" s="40"/>
      <c r="E5364" s="40"/>
      <c r="G5364" s="8"/>
      <c r="I5364" s="8"/>
      <c r="J5364" s="8"/>
      <c r="L5364" s="2"/>
    </row>
    <row r="5365" spans="3:12" s="9" customFormat="1" x14ac:dyDescent="0.25">
      <c r="C5365" s="40"/>
      <c r="E5365" s="40"/>
      <c r="G5365" s="8"/>
      <c r="I5365" s="8"/>
      <c r="J5365" s="8"/>
      <c r="L5365" s="2"/>
    </row>
    <row r="5366" spans="3:12" s="9" customFormat="1" x14ac:dyDescent="0.25">
      <c r="C5366" s="40"/>
      <c r="E5366" s="40"/>
      <c r="G5366" s="8"/>
      <c r="I5366" s="8"/>
      <c r="J5366" s="8"/>
      <c r="L5366" s="2"/>
    </row>
    <row r="5367" spans="3:12" s="9" customFormat="1" x14ac:dyDescent="0.25">
      <c r="C5367" s="40"/>
      <c r="E5367" s="40"/>
      <c r="G5367" s="8"/>
      <c r="I5367" s="8"/>
      <c r="J5367" s="8"/>
      <c r="L5367" s="2"/>
    </row>
    <row r="5368" spans="3:12" s="9" customFormat="1" x14ac:dyDescent="0.25">
      <c r="C5368" s="40"/>
      <c r="E5368" s="40"/>
      <c r="G5368" s="8"/>
      <c r="I5368" s="8"/>
      <c r="J5368" s="8"/>
      <c r="L5368" s="2"/>
    </row>
    <row r="5369" spans="3:12" s="9" customFormat="1" x14ac:dyDescent="0.25">
      <c r="C5369" s="40"/>
      <c r="E5369" s="40"/>
      <c r="G5369" s="8"/>
      <c r="I5369" s="8"/>
      <c r="J5369" s="8"/>
      <c r="L5369" s="2"/>
    </row>
    <row r="5370" spans="3:12" s="9" customFormat="1" x14ac:dyDescent="0.25">
      <c r="C5370" s="40"/>
      <c r="E5370" s="40"/>
      <c r="G5370" s="8"/>
      <c r="I5370" s="8"/>
      <c r="J5370" s="8"/>
      <c r="L5370" s="2"/>
    </row>
    <row r="5371" spans="3:12" s="9" customFormat="1" x14ac:dyDescent="0.25">
      <c r="C5371" s="40"/>
      <c r="E5371" s="40"/>
      <c r="G5371" s="8"/>
      <c r="I5371" s="8"/>
      <c r="J5371" s="8"/>
      <c r="L5371" s="2"/>
    </row>
    <row r="5372" spans="3:12" s="9" customFormat="1" x14ac:dyDescent="0.25">
      <c r="C5372" s="40"/>
      <c r="E5372" s="40"/>
      <c r="G5372" s="8"/>
      <c r="I5372" s="8"/>
      <c r="J5372" s="8"/>
      <c r="L5372" s="2"/>
    </row>
    <row r="5373" spans="3:12" s="9" customFormat="1" x14ac:dyDescent="0.25">
      <c r="C5373" s="40"/>
      <c r="E5373" s="40"/>
      <c r="G5373" s="8"/>
      <c r="I5373" s="8"/>
      <c r="J5373" s="8"/>
      <c r="L5373" s="2"/>
    </row>
    <row r="5374" spans="3:12" s="9" customFormat="1" x14ac:dyDescent="0.25">
      <c r="C5374" s="40"/>
      <c r="E5374" s="40"/>
      <c r="G5374" s="8"/>
      <c r="I5374" s="8"/>
      <c r="J5374" s="8"/>
      <c r="L5374" s="2"/>
    </row>
    <row r="5375" spans="3:12" s="9" customFormat="1" x14ac:dyDescent="0.25">
      <c r="C5375" s="40"/>
      <c r="E5375" s="40"/>
      <c r="G5375" s="8"/>
      <c r="I5375" s="8"/>
      <c r="J5375" s="8"/>
      <c r="L5375" s="2"/>
    </row>
    <row r="5376" spans="3:12" s="9" customFormat="1" x14ac:dyDescent="0.25">
      <c r="C5376" s="40"/>
      <c r="E5376" s="40"/>
      <c r="G5376" s="8"/>
      <c r="I5376" s="8"/>
      <c r="J5376" s="8"/>
      <c r="L5376" s="2"/>
    </row>
    <row r="5377" spans="3:12" s="9" customFormat="1" x14ac:dyDescent="0.25">
      <c r="C5377" s="40"/>
      <c r="E5377" s="40"/>
      <c r="G5377" s="8"/>
      <c r="I5377" s="8"/>
      <c r="J5377" s="8"/>
      <c r="L5377" s="2"/>
    </row>
    <row r="5378" spans="3:12" s="9" customFormat="1" x14ac:dyDescent="0.25">
      <c r="C5378" s="40"/>
      <c r="E5378" s="40"/>
      <c r="G5378" s="8"/>
      <c r="I5378" s="8"/>
      <c r="J5378" s="8"/>
      <c r="L5378" s="2"/>
    </row>
    <row r="5379" spans="3:12" s="9" customFormat="1" x14ac:dyDescent="0.25">
      <c r="C5379" s="40"/>
      <c r="E5379" s="40"/>
      <c r="G5379" s="8"/>
      <c r="I5379" s="8"/>
      <c r="J5379" s="8"/>
      <c r="L5379" s="2"/>
    </row>
    <row r="5380" spans="3:12" s="9" customFormat="1" x14ac:dyDescent="0.25">
      <c r="C5380" s="40"/>
      <c r="E5380" s="40"/>
      <c r="G5380" s="8"/>
      <c r="I5380" s="8"/>
      <c r="J5380" s="8"/>
      <c r="L5380" s="2"/>
    </row>
    <row r="5381" spans="3:12" s="9" customFormat="1" x14ac:dyDescent="0.25">
      <c r="C5381" s="40"/>
      <c r="E5381" s="40"/>
      <c r="G5381" s="8"/>
      <c r="I5381" s="8"/>
      <c r="J5381" s="8"/>
      <c r="L5381" s="2"/>
    </row>
    <row r="5382" spans="3:12" s="9" customFormat="1" x14ac:dyDescent="0.25">
      <c r="C5382" s="40"/>
      <c r="E5382" s="40"/>
      <c r="G5382" s="8"/>
      <c r="I5382" s="8"/>
      <c r="J5382" s="8"/>
      <c r="L5382" s="2"/>
    </row>
    <row r="5383" spans="3:12" s="9" customFormat="1" x14ac:dyDescent="0.25">
      <c r="C5383" s="40"/>
      <c r="E5383" s="40"/>
      <c r="G5383" s="8"/>
      <c r="I5383" s="8"/>
      <c r="J5383" s="8"/>
      <c r="L5383" s="2"/>
    </row>
    <row r="5384" spans="3:12" s="9" customFormat="1" x14ac:dyDescent="0.25">
      <c r="C5384" s="40"/>
      <c r="E5384" s="40"/>
      <c r="G5384" s="8"/>
      <c r="I5384" s="8"/>
      <c r="J5384" s="8"/>
      <c r="L5384" s="2"/>
    </row>
    <row r="5385" spans="3:12" s="9" customFormat="1" x14ac:dyDescent="0.25">
      <c r="C5385" s="40"/>
      <c r="E5385" s="40"/>
      <c r="G5385" s="8"/>
      <c r="I5385" s="8"/>
      <c r="J5385" s="8"/>
      <c r="L5385" s="2"/>
    </row>
    <row r="5386" spans="3:12" s="9" customFormat="1" x14ac:dyDescent="0.25">
      <c r="C5386" s="40"/>
      <c r="E5386" s="40"/>
      <c r="G5386" s="8"/>
      <c r="I5386" s="8"/>
      <c r="J5386" s="8"/>
      <c r="L5386" s="2"/>
    </row>
    <row r="5387" spans="3:12" s="9" customFormat="1" x14ac:dyDescent="0.25">
      <c r="C5387" s="40"/>
      <c r="E5387" s="40"/>
      <c r="G5387" s="8"/>
      <c r="I5387" s="8"/>
      <c r="J5387" s="8"/>
      <c r="L5387" s="2"/>
    </row>
    <row r="5388" spans="3:12" s="9" customFormat="1" x14ac:dyDescent="0.25">
      <c r="C5388" s="40"/>
      <c r="E5388" s="40"/>
      <c r="G5388" s="8"/>
      <c r="I5388" s="8"/>
      <c r="J5388" s="8"/>
      <c r="L5388" s="2"/>
    </row>
    <row r="5389" spans="3:12" s="9" customFormat="1" x14ac:dyDescent="0.25">
      <c r="C5389" s="40"/>
      <c r="E5389" s="40"/>
      <c r="G5389" s="8"/>
      <c r="I5389" s="8"/>
      <c r="J5389" s="8"/>
      <c r="L5389" s="2"/>
    </row>
    <row r="5390" spans="3:12" s="9" customFormat="1" x14ac:dyDescent="0.25">
      <c r="C5390" s="40"/>
      <c r="E5390" s="40"/>
      <c r="G5390" s="8"/>
      <c r="I5390" s="8"/>
      <c r="J5390" s="8"/>
      <c r="L5390" s="2"/>
    </row>
    <row r="5391" spans="3:12" s="9" customFormat="1" x14ac:dyDescent="0.25">
      <c r="C5391" s="40"/>
      <c r="E5391" s="40"/>
      <c r="G5391" s="8"/>
      <c r="I5391" s="8"/>
      <c r="J5391" s="8"/>
      <c r="L5391" s="2"/>
    </row>
    <row r="5392" spans="3:12" s="9" customFormat="1" x14ac:dyDescent="0.25">
      <c r="C5392" s="40"/>
      <c r="E5392" s="40"/>
      <c r="G5392" s="8"/>
      <c r="I5392" s="8"/>
      <c r="J5392" s="8"/>
      <c r="L5392" s="2"/>
    </row>
    <row r="5393" spans="3:12" s="9" customFormat="1" x14ac:dyDescent="0.25">
      <c r="C5393" s="40"/>
      <c r="E5393" s="40"/>
      <c r="G5393" s="8"/>
      <c r="I5393" s="8"/>
      <c r="J5393" s="8"/>
      <c r="L5393" s="2"/>
    </row>
    <row r="5394" spans="3:12" s="9" customFormat="1" x14ac:dyDescent="0.25">
      <c r="C5394" s="40"/>
      <c r="E5394" s="40"/>
      <c r="G5394" s="8"/>
      <c r="I5394" s="8"/>
      <c r="J5394" s="8"/>
      <c r="L5394" s="2"/>
    </row>
    <row r="5395" spans="3:12" s="9" customFormat="1" x14ac:dyDescent="0.25">
      <c r="C5395" s="40"/>
      <c r="E5395" s="40"/>
      <c r="G5395" s="8"/>
      <c r="I5395" s="8"/>
      <c r="J5395" s="8"/>
      <c r="L5395" s="2"/>
    </row>
    <row r="5396" spans="3:12" s="9" customFormat="1" x14ac:dyDescent="0.25">
      <c r="C5396" s="40"/>
      <c r="E5396" s="40"/>
      <c r="G5396" s="8"/>
      <c r="I5396" s="8"/>
      <c r="J5396" s="8"/>
      <c r="L5396" s="2"/>
    </row>
    <row r="5397" spans="3:12" s="9" customFormat="1" x14ac:dyDescent="0.25">
      <c r="C5397" s="40"/>
      <c r="E5397" s="40"/>
      <c r="G5397" s="8"/>
      <c r="I5397" s="8"/>
      <c r="J5397" s="8"/>
      <c r="L5397" s="2"/>
    </row>
    <row r="5398" spans="3:12" s="9" customFormat="1" x14ac:dyDescent="0.25">
      <c r="C5398" s="40"/>
      <c r="E5398" s="40"/>
      <c r="G5398" s="8"/>
      <c r="I5398" s="8"/>
      <c r="J5398" s="8"/>
      <c r="L5398" s="2"/>
    </row>
    <row r="5399" spans="3:12" s="9" customFormat="1" x14ac:dyDescent="0.25">
      <c r="C5399" s="40"/>
      <c r="E5399" s="40"/>
      <c r="G5399" s="8"/>
      <c r="I5399" s="8"/>
      <c r="J5399" s="8"/>
      <c r="L5399" s="2"/>
    </row>
    <row r="5400" spans="3:12" s="9" customFormat="1" x14ac:dyDescent="0.25">
      <c r="C5400" s="40"/>
      <c r="E5400" s="40"/>
      <c r="G5400" s="8"/>
      <c r="I5400" s="8"/>
      <c r="J5400" s="8"/>
      <c r="L5400" s="2"/>
    </row>
    <row r="5401" spans="3:12" s="9" customFormat="1" x14ac:dyDescent="0.25">
      <c r="C5401" s="40"/>
      <c r="E5401" s="40"/>
      <c r="G5401" s="8"/>
      <c r="I5401" s="8"/>
      <c r="J5401" s="8"/>
      <c r="L5401" s="2"/>
    </row>
    <row r="5402" spans="3:12" s="9" customFormat="1" x14ac:dyDescent="0.25">
      <c r="C5402" s="40"/>
      <c r="E5402" s="40"/>
      <c r="G5402" s="8"/>
      <c r="I5402" s="8"/>
      <c r="J5402" s="8"/>
      <c r="L5402" s="2"/>
    </row>
    <row r="5403" spans="3:12" s="9" customFormat="1" x14ac:dyDescent="0.25">
      <c r="C5403" s="40"/>
      <c r="E5403" s="40"/>
      <c r="G5403" s="8"/>
      <c r="I5403" s="8"/>
      <c r="J5403" s="8"/>
      <c r="L5403" s="2"/>
    </row>
    <row r="5404" spans="3:12" s="9" customFormat="1" x14ac:dyDescent="0.25">
      <c r="C5404" s="40"/>
      <c r="E5404" s="40"/>
      <c r="G5404" s="8"/>
      <c r="I5404" s="8"/>
      <c r="J5404" s="8"/>
      <c r="L5404" s="2"/>
    </row>
    <row r="5405" spans="3:12" s="9" customFormat="1" x14ac:dyDescent="0.25">
      <c r="C5405" s="40"/>
      <c r="E5405" s="40"/>
      <c r="G5405" s="8"/>
      <c r="I5405" s="8"/>
      <c r="J5405" s="8"/>
      <c r="L5405" s="2"/>
    </row>
    <row r="5406" spans="3:12" s="9" customFormat="1" x14ac:dyDescent="0.25">
      <c r="C5406" s="40"/>
      <c r="E5406" s="40"/>
      <c r="G5406" s="8"/>
      <c r="I5406" s="8"/>
      <c r="J5406" s="8"/>
      <c r="L5406" s="2"/>
    </row>
    <row r="5407" spans="3:12" s="9" customFormat="1" x14ac:dyDescent="0.25">
      <c r="C5407" s="40"/>
      <c r="E5407" s="40"/>
      <c r="G5407" s="8"/>
      <c r="I5407" s="8"/>
      <c r="J5407" s="8"/>
      <c r="L5407" s="2"/>
    </row>
    <row r="5408" spans="3:12" s="9" customFormat="1" x14ac:dyDescent="0.25">
      <c r="C5408" s="40"/>
      <c r="E5408" s="40"/>
      <c r="G5408" s="8"/>
      <c r="I5408" s="8"/>
      <c r="J5408" s="8"/>
      <c r="L5408" s="2"/>
    </row>
    <row r="5409" spans="3:12" s="9" customFormat="1" x14ac:dyDescent="0.25">
      <c r="C5409" s="40"/>
      <c r="E5409" s="40"/>
      <c r="G5409" s="8"/>
      <c r="I5409" s="8"/>
      <c r="J5409" s="8"/>
      <c r="L5409" s="2"/>
    </row>
    <row r="5410" spans="3:12" s="9" customFormat="1" x14ac:dyDescent="0.25">
      <c r="C5410" s="40"/>
      <c r="E5410" s="40"/>
      <c r="G5410" s="8"/>
      <c r="I5410" s="8"/>
      <c r="J5410" s="8"/>
      <c r="L5410" s="2"/>
    </row>
    <row r="5411" spans="3:12" s="9" customFormat="1" x14ac:dyDescent="0.25">
      <c r="C5411" s="40"/>
      <c r="E5411" s="40"/>
      <c r="G5411" s="8"/>
      <c r="I5411" s="8"/>
      <c r="J5411" s="8"/>
      <c r="L5411" s="2"/>
    </row>
    <row r="5412" spans="3:12" s="9" customFormat="1" x14ac:dyDescent="0.25">
      <c r="C5412" s="40"/>
      <c r="E5412" s="40"/>
      <c r="G5412" s="8"/>
      <c r="I5412" s="8"/>
      <c r="J5412" s="8"/>
      <c r="L5412" s="2"/>
    </row>
    <row r="5413" spans="3:12" s="9" customFormat="1" x14ac:dyDescent="0.25">
      <c r="C5413" s="40"/>
      <c r="E5413" s="40"/>
      <c r="G5413" s="8"/>
      <c r="I5413" s="8"/>
      <c r="J5413" s="8"/>
      <c r="L5413" s="2"/>
    </row>
    <row r="5414" spans="3:12" s="9" customFormat="1" x14ac:dyDescent="0.25">
      <c r="C5414" s="40"/>
      <c r="E5414" s="40"/>
      <c r="G5414" s="8"/>
      <c r="I5414" s="8"/>
      <c r="J5414" s="8"/>
      <c r="L5414" s="2"/>
    </row>
    <row r="5415" spans="3:12" s="9" customFormat="1" x14ac:dyDescent="0.25">
      <c r="C5415" s="40"/>
      <c r="E5415" s="40"/>
      <c r="G5415" s="8"/>
      <c r="I5415" s="8"/>
      <c r="J5415" s="8"/>
      <c r="L5415" s="2"/>
    </row>
    <row r="5416" spans="3:12" s="9" customFormat="1" x14ac:dyDescent="0.25">
      <c r="C5416" s="40"/>
      <c r="E5416" s="40"/>
      <c r="G5416" s="8"/>
      <c r="I5416" s="8"/>
      <c r="J5416" s="8"/>
      <c r="L5416" s="2"/>
    </row>
    <row r="5417" spans="3:12" s="9" customFormat="1" x14ac:dyDescent="0.25">
      <c r="C5417" s="40"/>
      <c r="E5417" s="40"/>
      <c r="G5417" s="8"/>
      <c r="I5417" s="8"/>
      <c r="J5417" s="8"/>
      <c r="L5417" s="2"/>
    </row>
    <row r="5418" spans="3:12" s="9" customFormat="1" x14ac:dyDescent="0.25">
      <c r="C5418" s="40"/>
      <c r="E5418" s="40"/>
      <c r="G5418" s="8"/>
      <c r="I5418" s="8"/>
      <c r="J5418" s="8"/>
      <c r="L5418" s="2"/>
    </row>
    <row r="5419" spans="3:12" s="9" customFormat="1" x14ac:dyDescent="0.25">
      <c r="C5419" s="40"/>
      <c r="E5419" s="40"/>
      <c r="G5419" s="8"/>
      <c r="I5419" s="8"/>
      <c r="J5419" s="8"/>
      <c r="L5419" s="2"/>
    </row>
    <row r="5420" spans="3:12" s="9" customFormat="1" x14ac:dyDescent="0.25">
      <c r="C5420" s="40"/>
      <c r="E5420" s="40"/>
      <c r="G5420" s="8"/>
      <c r="I5420" s="8"/>
      <c r="J5420" s="8"/>
      <c r="L5420" s="2"/>
    </row>
    <row r="5421" spans="3:12" s="9" customFormat="1" x14ac:dyDescent="0.25">
      <c r="C5421" s="40"/>
      <c r="E5421" s="40"/>
      <c r="G5421" s="8"/>
      <c r="I5421" s="8"/>
      <c r="J5421" s="8"/>
      <c r="L5421" s="2"/>
    </row>
    <row r="5422" spans="3:12" s="9" customFormat="1" x14ac:dyDescent="0.25">
      <c r="C5422" s="40"/>
      <c r="E5422" s="40"/>
      <c r="G5422" s="8"/>
      <c r="I5422" s="8"/>
      <c r="J5422" s="8"/>
      <c r="L5422" s="2"/>
    </row>
    <row r="5423" spans="3:12" s="9" customFormat="1" x14ac:dyDescent="0.25">
      <c r="C5423" s="40"/>
      <c r="E5423" s="40"/>
      <c r="G5423" s="8"/>
      <c r="I5423" s="8"/>
      <c r="J5423" s="8"/>
      <c r="L5423" s="2"/>
    </row>
    <row r="5424" spans="3:12" s="9" customFormat="1" x14ac:dyDescent="0.25">
      <c r="C5424" s="40"/>
      <c r="E5424" s="40"/>
      <c r="G5424" s="8"/>
      <c r="I5424" s="8"/>
      <c r="J5424" s="8"/>
      <c r="L5424" s="2"/>
    </row>
    <row r="5425" spans="3:12" s="9" customFormat="1" x14ac:dyDescent="0.25">
      <c r="C5425" s="40"/>
      <c r="E5425" s="40"/>
      <c r="G5425" s="8"/>
      <c r="I5425" s="8"/>
      <c r="J5425" s="8"/>
      <c r="L5425" s="2"/>
    </row>
    <row r="5426" spans="3:12" s="9" customFormat="1" x14ac:dyDescent="0.25">
      <c r="C5426" s="40"/>
      <c r="E5426" s="40"/>
      <c r="G5426" s="8"/>
      <c r="I5426" s="8"/>
      <c r="J5426" s="8"/>
      <c r="L5426" s="2"/>
    </row>
    <row r="5427" spans="3:12" s="9" customFormat="1" x14ac:dyDescent="0.25">
      <c r="C5427" s="40"/>
      <c r="E5427" s="40"/>
      <c r="G5427" s="8"/>
      <c r="I5427" s="8"/>
      <c r="J5427" s="8"/>
      <c r="L5427" s="2"/>
    </row>
    <row r="5428" spans="3:12" s="9" customFormat="1" x14ac:dyDescent="0.25">
      <c r="C5428" s="40"/>
      <c r="E5428" s="40"/>
      <c r="G5428" s="8"/>
      <c r="I5428" s="8"/>
      <c r="J5428" s="8"/>
      <c r="L5428" s="2"/>
    </row>
    <row r="5429" spans="3:12" s="9" customFormat="1" x14ac:dyDescent="0.25">
      <c r="C5429" s="40"/>
      <c r="E5429" s="40"/>
      <c r="G5429" s="8"/>
      <c r="I5429" s="8"/>
      <c r="J5429" s="8"/>
      <c r="L5429" s="2"/>
    </row>
    <row r="5430" spans="3:12" s="9" customFormat="1" x14ac:dyDescent="0.25">
      <c r="C5430" s="40"/>
      <c r="E5430" s="40"/>
      <c r="G5430" s="8"/>
      <c r="I5430" s="8"/>
      <c r="J5430" s="8"/>
      <c r="L5430" s="2"/>
    </row>
    <row r="5431" spans="3:12" s="9" customFormat="1" x14ac:dyDescent="0.25">
      <c r="C5431" s="40"/>
      <c r="E5431" s="40"/>
      <c r="G5431" s="8"/>
      <c r="I5431" s="8"/>
      <c r="J5431" s="8"/>
      <c r="L5431" s="2"/>
    </row>
    <row r="5432" spans="3:12" s="9" customFormat="1" x14ac:dyDescent="0.25">
      <c r="C5432" s="40"/>
      <c r="E5432" s="40"/>
      <c r="G5432" s="8"/>
      <c r="I5432" s="8"/>
      <c r="J5432" s="8"/>
      <c r="L5432" s="2"/>
    </row>
    <row r="5433" spans="3:12" s="9" customFormat="1" x14ac:dyDescent="0.25">
      <c r="C5433" s="40"/>
      <c r="E5433" s="40"/>
      <c r="G5433" s="8"/>
      <c r="I5433" s="8"/>
      <c r="J5433" s="8"/>
      <c r="L5433" s="2"/>
    </row>
    <row r="5434" spans="3:12" s="9" customFormat="1" x14ac:dyDescent="0.25">
      <c r="C5434" s="40"/>
      <c r="E5434" s="40"/>
      <c r="G5434" s="8"/>
      <c r="I5434" s="8"/>
      <c r="J5434" s="8"/>
      <c r="L5434" s="2"/>
    </row>
    <row r="5435" spans="3:12" s="9" customFormat="1" x14ac:dyDescent="0.25">
      <c r="C5435" s="40"/>
      <c r="E5435" s="40"/>
      <c r="G5435" s="8"/>
      <c r="I5435" s="8"/>
      <c r="J5435" s="8"/>
      <c r="L5435" s="2"/>
    </row>
    <row r="5436" spans="3:12" s="9" customFormat="1" x14ac:dyDescent="0.25">
      <c r="C5436" s="40"/>
      <c r="E5436" s="40"/>
      <c r="G5436" s="8"/>
      <c r="I5436" s="8"/>
      <c r="J5436" s="8"/>
      <c r="L5436" s="2"/>
    </row>
    <row r="5437" spans="3:12" s="9" customFormat="1" x14ac:dyDescent="0.25">
      <c r="C5437" s="40"/>
      <c r="E5437" s="40"/>
      <c r="G5437" s="8"/>
      <c r="I5437" s="8"/>
      <c r="J5437" s="8"/>
      <c r="L5437" s="2"/>
    </row>
    <row r="5438" spans="3:12" s="9" customFormat="1" x14ac:dyDescent="0.25">
      <c r="C5438" s="40"/>
      <c r="E5438" s="40"/>
      <c r="G5438" s="8"/>
      <c r="I5438" s="8"/>
      <c r="J5438" s="8"/>
      <c r="L5438" s="2"/>
    </row>
    <row r="5439" spans="3:12" s="9" customFormat="1" x14ac:dyDescent="0.25">
      <c r="C5439" s="40"/>
      <c r="E5439" s="40"/>
      <c r="G5439" s="8"/>
      <c r="I5439" s="8"/>
      <c r="J5439" s="8"/>
      <c r="L5439" s="2"/>
    </row>
    <row r="5440" spans="3:12" s="9" customFormat="1" x14ac:dyDescent="0.25">
      <c r="C5440" s="40"/>
      <c r="E5440" s="40"/>
      <c r="G5440" s="8"/>
      <c r="I5440" s="8"/>
      <c r="J5440" s="8"/>
      <c r="L5440" s="2"/>
    </row>
    <row r="5441" spans="3:12" s="9" customFormat="1" x14ac:dyDescent="0.25">
      <c r="C5441" s="40"/>
      <c r="E5441" s="40"/>
      <c r="G5441" s="8"/>
      <c r="I5441" s="8"/>
      <c r="J5441" s="8"/>
      <c r="L5441" s="2"/>
    </row>
    <row r="5442" spans="3:12" s="9" customFormat="1" x14ac:dyDescent="0.25">
      <c r="C5442" s="40"/>
      <c r="E5442" s="40"/>
      <c r="G5442" s="8"/>
      <c r="I5442" s="8"/>
      <c r="J5442" s="8"/>
      <c r="L5442" s="2"/>
    </row>
    <row r="5443" spans="3:12" s="9" customFormat="1" x14ac:dyDescent="0.25">
      <c r="C5443" s="40"/>
      <c r="E5443" s="40"/>
      <c r="G5443" s="8"/>
      <c r="I5443" s="8"/>
      <c r="J5443" s="8"/>
      <c r="L5443" s="2"/>
    </row>
    <row r="5444" spans="3:12" s="9" customFormat="1" x14ac:dyDescent="0.25">
      <c r="C5444" s="40"/>
      <c r="E5444" s="40"/>
      <c r="G5444" s="8"/>
      <c r="I5444" s="8"/>
      <c r="J5444" s="8"/>
      <c r="L5444" s="2"/>
    </row>
    <row r="5445" spans="3:12" s="9" customFormat="1" x14ac:dyDescent="0.25">
      <c r="C5445" s="40"/>
      <c r="E5445" s="40"/>
      <c r="G5445" s="8"/>
      <c r="I5445" s="8"/>
      <c r="J5445" s="8"/>
      <c r="L5445" s="2"/>
    </row>
    <row r="5446" spans="3:12" s="9" customFormat="1" x14ac:dyDescent="0.25">
      <c r="C5446" s="40"/>
      <c r="E5446" s="40"/>
      <c r="G5446" s="8"/>
      <c r="I5446" s="8"/>
      <c r="J5446" s="8"/>
      <c r="L5446" s="2"/>
    </row>
    <row r="5447" spans="3:12" s="9" customFormat="1" x14ac:dyDescent="0.25">
      <c r="C5447" s="40"/>
      <c r="E5447" s="40"/>
      <c r="G5447" s="8"/>
      <c r="I5447" s="8"/>
      <c r="J5447" s="8"/>
      <c r="L5447" s="2"/>
    </row>
    <row r="5448" spans="3:12" s="9" customFormat="1" x14ac:dyDescent="0.25">
      <c r="C5448" s="40"/>
      <c r="E5448" s="40"/>
      <c r="G5448" s="8"/>
      <c r="I5448" s="8"/>
      <c r="J5448" s="8"/>
      <c r="L5448" s="2"/>
    </row>
    <row r="5449" spans="3:12" s="9" customFormat="1" x14ac:dyDescent="0.25">
      <c r="C5449" s="40"/>
      <c r="E5449" s="40"/>
      <c r="G5449" s="8"/>
      <c r="I5449" s="8"/>
      <c r="J5449" s="8"/>
      <c r="L5449" s="2"/>
    </row>
    <row r="5450" spans="3:12" s="9" customFormat="1" x14ac:dyDescent="0.25">
      <c r="C5450" s="40"/>
      <c r="E5450" s="40"/>
      <c r="G5450" s="8"/>
      <c r="I5450" s="8"/>
      <c r="J5450" s="8"/>
      <c r="L5450" s="2"/>
    </row>
    <row r="5451" spans="3:12" s="9" customFormat="1" x14ac:dyDescent="0.25">
      <c r="C5451" s="40"/>
      <c r="E5451" s="40"/>
      <c r="G5451" s="8"/>
      <c r="I5451" s="8"/>
      <c r="J5451" s="8"/>
      <c r="L5451" s="2"/>
    </row>
    <row r="5452" spans="3:12" s="9" customFormat="1" x14ac:dyDescent="0.25">
      <c r="C5452" s="40"/>
      <c r="E5452" s="40"/>
      <c r="G5452" s="8"/>
      <c r="I5452" s="8"/>
      <c r="J5452" s="8"/>
      <c r="L5452" s="2"/>
    </row>
    <row r="5453" spans="3:12" s="9" customFormat="1" x14ac:dyDescent="0.25">
      <c r="C5453" s="40"/>
      <c r="E5453" s="40"/>
      <c r="G5453" s="8"/>
      <c r="I5453" s="8"/>
      <c r="J5453" s="8"/>
      <c r="L5453" s="2"/>
    </row>
    <row r="5454" spans="3:12" s="9" customFormat="1" x14ac:dyDescent="0.25">
      <c r="C5454" s="40"/>
      <c r="E5454" s="40"/>
      <c r="G5454" s="8"/>
      <c r="I5454" s="8"/>
      <c r="J5454" s="8"/>
      <c r="L5454" s="2"/>
    </row>
    <row r="5455" spans="3:12" s="9" customFormat="1" x14ac:dyDescent="0.25">
      <c r="C5455" s="40"/>
      <c r="E5455" s="40"/>
      <c r="G5455" s="8"/>
      <c r="I5455" s="8"/>
      <c r="J5455" s="8"/>
      <c r="L5455" s="2"/>
    </row>
    <row r="5456" spans="3:12" s="9" customFormat="1" x14ac:dyDescent="0.25">
      <c r="C5456" s="40"/>
      <c r="E5456" s="40"/>
      <c r="G5456" s="8"/>
      <c r="I5456" s="8"/>
      <c r="J5456" s="8"/>
      <c r="L5456" s="2"/>
    </row>
    <row r="5457" spans="3:12" s="9" customFormat="1" x14ac:dyDescent="0.25">
      <c r="C5457" s="40"/>
      <c r="E5457" s="40"/>
      <c r="G5457" s="8"/>
      <c r="I5457" s="8"/>
      <c r="J5457" s="8"/>
      <c r="L5457" s="2"/>
    </row>
    <row r="5458" spans="3:12" s="9" customFormat="1" x14ac:dyDescent="0.25">
      <c r="C5458" s="40"/>
      <c r="E5458" s="40"/>
      <c r="G5458" s="8"/>
      <c r="I5458" s="8"/>
      <c r="J5458" s="8"/>
      <c r="L5458" s="2"/>
    </row>
    <row r="5459" spans="3:12" s="9" customFormat="1" x14ac:dyDescent="0.25">
      <c r="C5459" s="40"/>
      <c r="E5459" s="40"/>
      <c r="G5459" s="8"/>
      <c r="I5459" s="8"/>
      <c r="J5459" s="8"/>
      <c r="L5459" s="2"/>
    </row>
    <row r="5460" spans="3:12" s="9" customFormat="1" x14ac:dyDescent="0.25">
      <c r="C5460" s="40"/>
      <c r="E5460" s="40"/>
      <c r="G5460" s="8"/>
      <c r="I5460" s="8"/>
      <c r="J5460" s="8"/>
      <c r="L5460" s="2"/>
    </row>
    <row r="5461" spans="3:12" s="9" customFormat="1" x14ac:dyDescent="0.25">
      <c r="C5461" s="40"/>
      <c r="E5461" s="40"/>
      <c r="G5461" s="8"/>
      <c r="I5461" s="8"/>
      <c r="J5461" s="8"/>
      <c r="L5461" s="2"/>
    </row>
    <row r="5462" spans="3:12" s="9" customFormat="1" x14ac:dyDescent="0.25">
      <c r="C5462" s="40"/>
      <c r="E5462" s="40"/>
      <c r="G5462" s="8"/>
      <c r="I5462" s="8"/>
      <c r="J5462" s="8"/>
      <c r="L5462" s="2"/>
    </row>
    <row r="5463" spans="3:12" s="9" customFormat="1" x14ac:dyDescent="0.25">
      <c r="C5463" s="40"/>
      <c r="E5463" s="40"/>
      <c r="G5463" s="8"/>
      <c r="I5463" s="8"/>
      <c r="J5463" s="8"/>
      <c r="L5463" s="2"/>
    </row>
    <row r="5464" spans="3:12" s="9" customFormat="1" x14ac:dyDescent="0.25">
      <c r="C5464" s="40"/>
      <c r="E5464" s="40"/>
      <c r="G5464" s="8"/>
      <c r="I5464" s="8"/>
      <c r="J5464" s="8"/>
      <c r="L5464" s="2"/>
    </row>
    <row r="5465" spans="3:12" s="9" customFormat="1" x14ac:dyDescent="0.25">
      <c r="C5465" s="40"/>
      <c r="E5465" s="40"/>
      <c r="G5465" s="8"/>
      <c r="I5465" s="8"/>
      <c r="J5465" s="8"/>
      <c r="L5465" s="2"/>
    </row>
    <row r="5466" spans="3:12" s="9" customFormat="1" x14ac:dyDescent="0.25">
      <c r="C5466" s="40"/>
      <c r="E5466" s="40"/>
      <c r="G5466" s="8"/>
      <c r="I5466" s="8"/>
      <c r="J5466" s="8"/>
      <c r="L5466" s="2"/>
    </row>
    <row r="5467" spans="3:12" s="9" customFormat="1" x14ac:dyDescent="0.25">
      <c r="C5467" s="40"/>
      <c r="E5467" s="40"/>
      <c r="G5467" s="8"/>
      <c r="I5467" s="8"/>
      <c r="J5467" s="8"/>
      <c r="L5467" s="2"/>
    </row>
    <row r="5468" spans="3:12" s="9" customFormat="1" x14ac:dyDescent="0.25">
      <c r="C5468" s="40"/>
      <c r="E5468" s="40"/>
      <c r="G5468" s="8"/>
      <c r="I5468" s="8"/>
      <c r="J5468" s="8"/>
      <c r="L5468" s="2"/>
    </row>
    <row r="5469" spans="3:12" s="9" customFormat="1" x14ac:dyDescent="0.25">
      <c r="C5469" s="40"/>
      <c r="E5469" s="40"/>
      <c r="G5469" s="8"/>
      <c r="I5469" s="8"/>
      <c r="J5469" s="8"/>
      <c r="L5469" s="2"/>
    </row>
    <row r="5470" spans="3:12" s="9" customFormat="1" x14ac:dyDescent="0.25">
      <c r="C5470" s="40"/>
      <c r="E5470" s="40"/>
      <c r="G5470" s="8"/>
      <c r="I5470" s="8"/>
      <c r="J5470" s="8"/>
      <c r="L5470" s="2"/>
    </row>
    <row r="5471" spans="3:12" s="9" customFormat="1" x14ac:dyDescent="0.25">
      <c r="C5471" s="40"/>
      <c r="E5471" s="40"/>
      <c r="G5471" s="8"/>
      <c r="I5471" s="8"/>
      <c r="J5471" s="8"/>
      <c r="L5471" s="2"/>
    </row>
    <row r="5472" spans="3:12" s="9" customFormat="1" x14ac:dyDescent="0.25">
      <c r="C5472" s="40"/>
      <c r="E5472" s="40"/>
      <c r="G5472" s="8"/>
      <c r="I5472" s="8"/>
      <c r="J5472" s="8"/>
      <c r="L5472" s="2"/>
    </row>
    <row r="5473" spans="3:12" s="9" customFormat="1" x14ac:dyDescent="0.25">
      <c r="C5473" s="40"/>
      <c r="E5473" s="40"/>
      <c r="G5473" s="8"/>
      <c r="I5473" s="8"/>
      <c r="J5473" s="8"/>
      <c r="L5473" s="2"/>
    </row>
    <row r="5474" spans="3:12" s="9" customFormat="1" x14ac:dyDescent="0.25">
      <c r="C5474" s="40"/>
      <c r="E5474" s="40"/>
      <c r="G5474" s="8"/>
      <c r="I5474" s="8"/>
      <c r="J5474" s="8"/>
      <c r="L5474" s="2"/>
    </row>
    <row r="5475" spans="3:12" s="9" customFormat="1" x14ac:dyDescent="0.25">
      <c r="C5475" s="40"/>
      <c r="E5475" s="40"/>
      <c r="G5475" s="8"/>
      <c r="I5475" s="8"/>
      <c r="J5475" s="8"/>
      <c r="L5475" s="2"/>
    </row>
    <row r="5476" spans="3:12" s="9" customFormat="1" x14ac:dyDescent="0.25">
      <c r="C5476" s="40"/>
      <c r="E5476" s="40"/>
      <c r="G5476" s="8"/>
      <c r="I5476" s="8"/>
      <c r="J5476" s="8"/>
      <c r="L5476" s="2"/>
    </row>
    <row r="5477" spans="3:12" s="9" customFormat="1" x14ac:dyDescent="0.25">
      <c r="C5477" s="40"/>
      <c r="E5477" s="40"/>
      <c r="G5477" s="8"/>
      <c r="I5477" s="8"/>
      <c r="J5477" s="8"/>
      <c r="L5477" s="2"/>
    </row>
    <row r="5478" spans="3:12" s="9" customFormat="1" x14ac:dyDescent="0.25">
      <c r="C5478" s="40"/>
      <c r="E5478" s="40"/>
      <c r="G5478" s="8"/>
      <c r="I5478" s="8"/>
      <c r="J5478" s="8"/>
      <c r="L5478" s="2"/>
    </row>
    <row r="5479" spans="3:12" s="9" customFormat="1" x14ac:dyDescent="0.25">
      <c r="C5479" s="40"/>
      <c r="E5479" s="40"/>
      <c r="G5479" s="8"/>
      <c r="I5479" s="8"/>
      <c r="J5479" s="8"/>
      <c r="L5479" s="2"/>
    </row>
    <row r="5480" spans="3:12" s="9" customFormat="1" x14ac:dyDescent="0.25">
      <c r="C5480" s="40"/>
      <c r="E5480" s="40"/>
      <c r="G5480" s="8"/>
      <c r="I5480" s="8"/>
      <c r="J5480" s="8"/>
      <c r="L5480" s="2"/>
    </row>
    <row r="5481" spans="3:12" s="9" customFormat="1" x14ac:dyDescent="0.25">
      <c r="C5481" s="40"/>
      <c r="E5481" s="40"/>
      <c r="G5481" s="8"/>
      <c r="I5481" s="8"/>
      <c r="J5481" s="8"/>
      <c r="L5481" s="2"/>
    </row>
    <row r="5482" spans="3:12" s="9" customFormat="1" x14ac:dyDescent="0.25">
      <c r="C5482" s="40"/>
      <c r="E5482" s="40"/>
      <c r="G5482" s="8"/>
      <c r="I5482" s="8"/>
      <c r="J5482" s="8"/>
      <c r="L5482" s="2"/>
    </row>
    <row r="5483" spans="3:12" s="9" customFormat="1" x14ac:dyDescent="0.25">
      <c r="C5483" s="40"/>
      <c r="E5483" s="40"/>
      <c r="G5483" s="8"/>
      <c r="I5483" s="8"/>
      <c r="J5483" s="8"/>
      <c r="L5483" s="2"/>
    </row>
    <row r="5484" spans="3:12" s="9" customFormat="1" x14ac:dyDescent="0.25">
      <c r="C5484" s="40"/>
      <c r="E5484" s="40"/>
      <c r="G5484" s="8"/>
      <c r="I5484" s="8"/>
      <c r="J5484" s="8"/>
      <c r="L5484" s="2"/>
    </row>
    <row r="5485" spans="3:12" s="9" customFormat="1" x14ac:dyDescent="0.25">
      <c r="C5485" s="40"/>
      <c r="E5485" s="40"/>
      <c r="G5485" s="8"/>
      <c r="I5485" s="8"/>
      <c r="J5485" s="8"/>
      <c r="L5485" s="2"/>
    </row>
    <row r="5486" spans="3:12" s="9" customFormat="1" x14ac:dyDescent="0.25">
      <c r="C5486" s="40"/>
      <c r="E5486" s="40"/>
      <c r="G5486" s="8"/>
      <c r="I5486" s="8"/>
      <c r="J5486" s="8"/>
      <c r="L5486" s="2"/>
    </row>
    <row r="5487" spans="3:12" s="9" customFormat="1" x14ac:dyDescent="0.25">
      <c r="C5487" s="40"/>
      <c r="E5487" s="40"/>
      <c r="G5487" s="8"/>
      <c r="I5487" s="8"/>
      <c r="J5487" s="8"/>
      <c r="L5487" s="2"/>
    </row>
    <row r="5488" spans="3:12" s="9" customFormat="1" x14ac:dyDescent="0.25">
      <c r="C5488" s="40"/>
      <c r="E5488" s="40"/>
      <c r="G5488" s="8"/>
      <c r="I5488" s="8"/>
      <c r="J5488" s="8"/>
      <c r="L5488" s="2"/>
    </row>
    <row r="5489" spans="3:12" s="9" customFormat="1" x14ac:dyDescent="0.25">
      <c r="C5489" s="40"/>
      <c r="E5489" s="40"/>
      <c r="G5489" s="8"/>
      <c r="I5489" s="8"/>
      <c r="J5489" s="8"/>
      <c r="L5489" s="2"/>
    </row>
    <row r="5490" spans="3:12" s="9" customFormat="1" x14ac:dyDescent="0.25">
      <c r="C5490" s="40"/>
      <c r="E5490" s="40"/>
      <c r="G5490" s="8"/>
      <c r="I5490" s="8"/>
      <c r="J5490" s="8"/>
      <c r="L5490" s="2"/>
    </row>
    <row r="5491" spans="3:12" s="9" customFormat="1" x14ac:dyDescent="0.25">
      <c r="C5491" s="40"/>
      <c r="E5491" s="40"/>
      <c r="G5491" s="8"/>
      <c r="I5491" s="8"/>
      <c r="J5491" s="8"/>
      <c r="L5491" s="2"/>
    </row>
    <row r="5492" spans="3:12" s="9" customFormat="1" x14ac:dyDescent="0.25">
      <c r="C5492" s="40"/>
      <c r="E5492" s="40"/>
      <c r="G5492" s="8"/>
      <c r="I5492" s="8"/>
      <c r="J5492" s="8"/>
      <c r="L5492" s="2"/>
    </row>
    <row r="5493" spans="3:12" s="9" customFormat="1" x14ac:dyDescent="0.25">
      <c r="C5493" s="40"/>
      <c r="E5493" s="40"/>
      <c r="G5493" s="8"/>
      <c r="I5493" s="8"/>
      <c r="J5493" s="8"/>
      <c r="L5493" s="2"/>
    </row>
    <row r="5494" spans="3:12" s="9" customFormat="1" x14ac:dyDescent="0.25">
      <c r="C5494" s="40"/>
      <c r="E5494" s="40"/>
      <c r="G5494" s="8"/>
      <c r="I5494" s="8"/>
      <c r="J5494" s="8"/>
      <c r="L5494" s="2"/>
    </row>
    <row r="5495" spans="3:12" s="9" customFormat="1" x14ac:dyDescent="0.25">
      <c r="C5495" s="40"/>
      <c r="E5495" s="40"/>
      <c r="G5495" s="8"/>
      <c r="I5495" s="8"/>
      <c r="J5495" s="8"/>
      <c r="L5495" s="2"/>
    </row>
    <row r="5496" spans="3:12" s="9" customFormat="1" x14ac:dyDescent="0.25">
      <c r="C5496" s="40"/>
      <c r="E5496" s="40"/>
      <c r="G5496" s="8"/>
      <c r="I5496" s="8"/>
      <c r="J5496" s="8"/>
      <c r="L5496" s="2"/>
    </row>
    <row r="5497" spans="3:12" s="9" customFormat="1" x14ac:dyDescent="0.25">
      <c r="C5497" s="40"/>
      <c r="E5497" s="40"/>
      <c r="G5497" s="8"/>
      <c r="I5497" s="8"/>
      <c r="J5497" s="8"/>
      <c r="L5497" s="2"/>
    </row>
    <row r="5498" spans="3:12" s="9" customFormat="1" x14ac:dyDescent="0.25">
      <c r="C5498" s="40"/>
      <c r="E5498" s="40"/>
      <c r="G5498" s="8"/>
      <c r="I5498" s="8"/>
      <c r="J5498" s="8"/>
      <c r="L5498" s="2"/>
    </row>
    <row r="5499" spans="3:12" s="9" customFormat="1" x14ac:dyDescent="0.25">
      <c r="C5499" s="40"/>
      <c r="E5499" s="40"/>
      <c r="G5499" s="8"/>
      <c r="I5499" s="8"/>
      <c r="J5499" s="8"/>
      <c r="L5499" s="2"/>
    </row>
    <row r="5500" spans="3:12" s="9" customFormat="1" x14ac:dyDescent="0.25">
      <c r="C5500" s="40"/>
      <c r="E5500" s="40"/>
      <c r="G5500" s="8"/>
      <c r="I5500" s="8"/>
      <c r="J5500" s="8"/>
      <c r="L5500" s="2"/>
    </row>
    <row r="5501" spans="3:12" s="9" customFormat="1" x14ac:dyDescent="0.25">
      <c r="C5501" s="40"/>
      <c r="E5501" s="40"/>
      <c r="G5501" s="8"/>
      <c r="I5501" s="8"/>
      <c r="J5501" s="8"/>
      <c r="L5501" s="2"/>
    </row>
    <row r="5502" spans="3:12" s="9" customFormat="1" x14ac:dyDescent="0.25">
      <c r="C5502" s="40"/>
      <c r="E5502" s="40"/>
      <c r="G5502" s="8"/>
      <c r="I5502" s="8"/>
      <c r="J5502" s="8"/>
      <c r="L5502" s="2"/>
    </row>
    <row r="5503" spans="3:12" s="9" customFormat="1" x14ac:dyDescent="0.25">
      <c r="C5503" s="40"/>
      <c r="E5503" s="40"/>
      <c r="G5503" s="8"/>
      <c r="I5503" s="8"/>
      <c r="J5503" s="8"/>
      <c r="L5503" s="2"/>
    </row>
    <row r="5504" spans="3:12" s="9" customFormat="1" x14ac:dyDescent="0.25">
      <c r="C5504" s="40"/>
      <c r="E5504" s="40"/>
      <c r="G5504" s="8"/>
      <c r="I5504" s="8"/>
      <c r="J5504" s="8"/>
      <c r="L5504" s="2"/>
    </row>
    <row r="5505" spans="3:12" s="9" customFormat="1" x14ac:dyDescent="0.25">
      <c r="C5505" s="40"/>
      <c r="E5505" s="40"/>
      <c r="G5505" s="8"/>
      <c r="I5505" s="8"/>
      <c r="J5505" s="8"/>
      <c r="L5505" s="2"/>
    </row>
    <row r="5506" spans="3:12" s="9" customFormat="1" x14ac:dyDescent="0.25">
      <c r="C5506" s="40"/>
      <c r="E5506" s="40"/>
      <c r="G5506" s="8"/>
      <c r="I5506" s="8"/>
      <c r="J5506" s="8"/>
      <c r="L5506" s="2"/>
    </row>
    <row r="5507" spans="3:12" s="9" customFormat="1" x14ac:dyDescent="0.25">
      <c r="C5507" s="40"/>
      <c r="E5507" s="40"/>
      <c r="G5507" s="8"/>
      <c r="I5507" s="8"/>
      <c r="J5507" s="8"/>
      <c r="L5507" s="2"/>
    </row>
    <row r="5508" spans="3:12" s="9" customFormat="1" x14ac:dyDescent="0.25">
      <c r="C5508" s="40"/>
      <c r="E5508" s="40"/>
      <c r="G5508" s="8"/>
      <c r="I5508" s="8"/>
      <c r="J5508" s="8"/>
      <c r="L5508" s="2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Ashton</dc:creator>
  <cp:lastModifiedBy>Sarah Ashton</cp:lastModifiedBy>
  <dcterms:created xsi:type="dcterms:W3CDTF">2019-07-09T09:23:03Z</dcterms:created>
  <dcterms:modified xsi:type="dcterms:W3CDTF">2020-03-27T15:36:04Z</dcterms:modified>
</cp:coreProperties>
</file>