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RS\users\FOIA &amp; EIR\2020-21\Rountree, Terry Ncc-049676-20\"/>
    </mc:Choice>
  </mc:AlternateContent>
  <xr:revisionPtr revIDLastSave="0" documentId="8_{BF14CE85-642A-4064-9EF7-0AF5C6FACEB3}" xr6:coauthVersionLast="45" xr6:coauthVersionMax="45" xr10:uidLastSave="{00000000-0000-0000-0000-000000000000}"/>
  <bookViews>
    <workbookView xWindow="-108" yWindow="-108" windowWidth="16608" windowHeight="8856" xr2:uid="{998DA6AA-3254-47E0-A448-AA7024EE1DA1}"/>
  </bookViews>
  <sheets>
    <sheet name="CW &amp; FW Pot-Dam Enquiries" sheetId="1" r:id="rId1"/>
    <sheet name="Multi Visit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3" l="1"/>
  <c r="C13" i="3"/>
</calcChain>
</file>

<file path=xl/sharedStrings.xml><?xml version="1.0" encoding="utf-8"?>
<sst xmlns="http://schemas.openxmlformats.org/spreadsheetml/2006/main" count="96" uniqueCount="49">
  <si>
    <t>Count of enquiry_number</t>
  </si>
  <si>
    <t>Row Labels</t>
  </si>
  <si>
    <t>Closed - in Future Programme</t>
  </si>
  <si>
    <t>Closed- Not Highways-Other NCC</t>
  </si>
  <si>
    <t>Enquiry Received</t>
  </si>
  <si>
    <t>Further Drainage Work Required</t>
  </si>
  <si>
    <t>Holding Response Sent</t>
  </si>
  <si>
    <t>Insp Comp - No Further Action</t>
  </si>
  <si>
    <t>Inspection - Wet Weather</t>
  </si>
  <si>
    <t>Inspection Complete</t>
  </si>
  <si>
    <t>Inspection Required</t>
  </si>
  <si>
    <t>Insurance Claim Form Sent</t>
  </si>
  <si>
    <t>Insurance Claim in Progress</t>
  </si>
  <si>
    <t>Resolved</t>
  </si>
  <si>
    <t>Resolved CS response required</t>
  </si>
  <si>
    <t>Resolved no action as not NCC</t>
  </si>
  <si>
    <t>Section 81-Utilities notified</t>
  </si>
  <si>
    <t>Work Complete</t>
  </si>
  <si>
    <t>Works Ordered</t>
  </si>
  <si>
    <t>Grand Total</t>
  </si>
  <si>
    <t>Column Labels</t>
  </si>
  <si>
    <t>2017 Total</t>
  </si>
  <si>
    <t>2018 Total</t>
  </si>
  <si>
    <t>2019 Total</t>
  </si>
  <si>
    <t>2020 Total</t>
  </si>
  <si>
    <t>2021 Total</t>
  </si>
  <si>
    <t>Ashfield</t>
  </si>
  <si>
    <t>Bassetlaw</t>
  </si>
  <si>
    <t>Broxtowe</t>
  </si>
  <si>
    <t>Gedling</t>
  </si>
  <si>
    <t>Mansfield</t>
  </si>
  <si>
    <t>Newark</t>
  </si>
  <si>
    <t>No code allocated</t>
  </si>
  <si>
    <t>Rushcliffe</t>
  </si>
  <si>
    <t>City</t>
  </si>
  <si>
    <t>KEY TO COLOURS &amp; PATTERNS</t>
  </si>
  <si>
    <t>Works identified</t>
  </si>
  <si>
    <t>Inspected No Further action</t>
  </si>
  <si>
    <t>No works as not NCC Highways</t>
  </si>
  <si>
    <t>Works Identified but Utililities</t>
  </si>
  <si>
    <t>Undeterimined</t>
  </si>
  <si>
    <t>Works Completed</t>
  </si>
  <si>
    <t>Completion undetermined(Future Prog)</t>
  </si>
  <si>
    <t>Carriageway and Footway Pothole/Damage Enquiries Raised May 2017 to Mar 2021</t>
  </si>
  <si>
    <t>Carriageway Damage</t>
  </si>
  <si>
    <t>Carriageway Pothole</t>
  </si>
  <si>
    <t>Footway Pothole</t>
  </si>
  <si>
    <t>Carriageway</t>
  </si>
  <si>
    <t>Footway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</si>
</sst>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lightUp">
        <fgColor theme="7" tint="-0.24994659260841701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lightVertical">
        <fgColor theme="7" tint="-0.24994659260841701"/>
        <bgColor rgb="FFFFFF00"/>
      </patternFill>
    </fill>
    <fill>
      <patternFill patternType="solid">
        <fgColor rgb="FFFFC000"/>
        <bgColor indexed="64"/>
      </patternFill>
    </fill>
    <fill>
      <patternFill patternType="lightHorizontal">
        <fgColor theme="7" tint="-0.24994659260841701"/>
        <bgColor rgb="FFFFFF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3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10" borderId="3" xfId="0" applyFont="1" applyFill="1" applyBorder="1"/>
    <xf numFmtId="0" fontId="0" fillId="11" borderId="1" xfId="0" applyFill="1" applyBorder="1"/>
    <xf numFmtId="0" fontId="0" fillId="11" borderId="7" xfId="0" applyFill="1" applyBorder="1"/>
    <xf numFmtId="0" fontId="0" fillId="11" borderId="8" xfId="0" applyFill="1" applyBorder="1"/>
    <xf numFmtId="0" fontId="1" fillId="10" borderId="4" xfId="0" applyFont="1" applyFill="1" applyBorder="1"/>
    <xf numFmtId="0" fontId="0" fillId="11" borderId="2" xfId="0" applyFill="1" applyBorder="1"/>
    <xf numFmtId="0" fontId="0" fillId="11" borderId="9" xfId="0" applyFill="1" applyBorder="1"/>
    <xf numFmtId="0" fontId="0" fillId="11" borderId="10" xfId="0" applyFill="1" applyBorder="1"/>
    <xf numFmtId="0" fontId="1" fillId="10" borderId="5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right"/>
    </xf>
    <xf numFmtId="0" fontId="0" fillId="8" borderId="3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EDE5B-5019-4497-98CE-5BAB97BF9788}">
  <dimension ref="A1:AW34"/>
  <sheetViews>
    <sheetView tabSelected="1" topLeftCell="A14" workbookViewId="0">
      <selection activeCell="H2" sqref="H2"/>
    </sheetView>
  </sheetViews>
  <sheetFormatPr defaultRowHeight="14.4" x14ac:dyDescent="0.3"/>
  <cols>
    <col min="1" max="1" width="28.5546875" bestFit="1" customWidth="1"/>
    <col min="2" max="2" width="13" bestFit="1" customWidth="1"/>
    <col min="3" max="3" width="9.109375" bestFit="1" customWidth="1"/>
    <col min="4" max="4" width="8.77734375" bestFit="1" customWidth="1"/>
    <col min="5" max="5" width="7.109375" bestFit="1" customWidth="1"/>
    <col min="6" max="6" width="9.109375" bestFit="1" customWidth="1"/>
    <col min="7" max="7" width="7.21875" bestFit="1" customWidth="1"/>
    <col min="8" max="8" width="15.77734375" bestFit="1" customWidth="1"/>
    <col min="9" max="9" width="8.88671875" bestFit="1" customWidth="1"/>
    <col min="10" max="10" width="9.44140625" bestFit="1" customWidth="1"/>
    <col min="11" max="11" width="7.5546875" bestFit="1" customWidth="1"/>
    <col min="12" max="12" width="9.109375" bestFit="1" customWidth="1"/>
    <col min="13" max="13" width="8.77734375" bestFit="1" customWidth="1"/>
    <col min="14" max="14" width="7.109375" bestFit="1" customWidth="1"/>
    <col min="15" max="15" width="9.109375" bestFit="1" customWidth="1"/>
    <col min="16" max="16" width="7.21875" bestFit="1" customWidth="1"/>
    <col min="17" max="17" width="15.77734375" bestFit="1" customWidth="1"/>
    <col min="18" max="18" width="8.88671875" bestFit="1" customWidth="1"/>
    <col min="19" max="19" width="9.44140625" bestFit="1" customWidth="1"/>
    <col min="20" max="20" width="7.5546875" bestFit="1" customWidth="1"/>
    <col min="21" max="21" width="9.109375" bestFit="1" customWidth="1"/>
    <col min="22" max="22" width="8.77734375" bestFit="1" customWidth="1"/>
    <col min="23" max="23" width="7.109375" bestFit="1" customWidth="1"/>
    <col min="24" max="24" width="9.109375" bestFit="1" customWidth="1"/>
    <col min="25" max="25" width="7.21875" bestFit="1" customWidth="1"/>
    <col min="26" max="26" width="15.77734375" bestFit="1" customWidth="1"/>
    <col min="27" max="27" width="8.88671875" bestFit="1" customWidth="1"/>
    <col min="28" max="28" width="9.44140625" bestFit="1" customWidth="1"/>
    <col min="29" max="29" width="7.5546875" bestFit="1" customWidth="1"/>
    <col min="30" max="30" width="9.109375" bestFit="1" customWidth="1"/>
    <col min="31" max="31" width="8.77734375" bestFit="1" customWidth="1"/>
    <col min="32" max="32" width="3.88671875" bestFit="1" customWidth="1"/>
    <col min="33" max="33" width="7.109375" bestFit="1" customWidth="1"/>
    <col min="34" max="34" width="9.109375" bestFit="1" customWidth="1"/>
    <col min="35" max="35" width="7.21875" bestFit="1" customWidth="1"/>
    <col min="36" max="36" width="15.77734375" bestFit="1" customWidth="1"/>
    <col min="37" max="37" width="8.88671875" bestFit="1" customWidth="1"/>
    <col min="38" max="38" width="9.44140625" bestFit="1" customWidth="1"/>
    <col min="39" max="39" width="7.5546875" bestFit="1" customWidth="1"/>
    <col min="40" max="40" width="9.109375" bestFit="1" customWidth="1"/>
    <col min="41" max="41" width="8.77734375" bestFit="1" customWidth="1"/>
    <col min="42" max="42" width="3.88671875" bestFit="1" customWidth="1"/>
    <col min="43" max="43" width="7.109375" bestFit="1" customWidth="1"/>
    <col min="44" max="44" width="9.109375" bestFit="1" customWidth="1"/>
    <col min="45" max="45" width="7.21875" bestFit="1" customWidth="1"/>
    <col min="46" max="46" width="15.77734375" bestFit="1" customWidth="1"/>
    <col min="47" max="47" width="8.88671875" bestFit="1" customWidth="1"/>
    <col min="48" max="48" width="9.44140625" bestFit="1" customWidth="1"/>
    <col min="49" max="49" width="10.6640625" bestFit="1" customWidth="1"/>
  </cols>
  <sheetData>
    <row r="1" spans="1:49" x14ac:dyDescent="0.3">
      <c r="A1" s="29" t="s">
        <v>43</v>
      </c>
      <c r="B1" s="29"/>
      <c r="C1" s="29"/>
      <c r="D1" s="29"/>
      <c r="E1" s="29"/>
    </row>
    <row r="2" spans="1:49" ht="15" thickBot="1" x14ac:dyDescent="0.35"/>
    <row r="3" spans="1:49" x14ac:dyDescent="0.3">
      <c r="A3" s="19" t="s">
        <v>0</v>
      </c>
      <c r="B3" s="20" t="s">
        <v>20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2"/>
    </row>
    <row r="4" spans="1:49" ht="15" thickBot="1" x14ac:dyDescent="0.35">
      <c r="A4" s="23"/>
      <c r="B4" s="24">
        <v>2017</v>
      </c>
      <c r="C4" s="25"/>
      <c r="D4" s="25"/>
      <c r="E4" s="25"/>
      <c r="F4" s="25"/>
      <c r="G4" s="25"/>
      <c r="H4" s="25"/>
      <c r="I4" s="25"/>
      <c r="J4" s="25" t="s">
        <v>21</v>
      </c>
      <c r="K4" s="25">
        <v>2018</v>
      </c>
      <c r="L4" s="25"/>
      <c r="M4" s="25"/>
      <c r="N4" s="25"/>
      <c r="O4" s="25"/>
      <c r="P4" s="25"/>
      <c r="Q4" s="25"/>
      <c r="R4" s="25"/>
      <c r="S4" s="25" t="s">
        <v>22</v>
      </c>
      <c r="T4" s="25">
        <v>2019</v>
      </c>
      <c r="U4" s="25"/>
      <c r="V4" s="25"/>
      <c r="W4" s="25"/>
      <c r="X4" s="25"/>
      <c r="Y4" s="25"/>
      <c r="Z4" s="25"/>
      <c r="AA4" s="25"/>
      <c r="AB4" s="25" t="s">
        <v>23</v>
      </c>
      <c r="AC4" s="25">
        <v>2020</v>
      </c>
      <c r="AD4" s="25"/>
      <c r="AE4" s="25"/>
      <c r="AF4" s="25"/>
      <c r="AG4" s="25"/>
      <c r="AH4" s="25"/>
      <c r="AI4" s="25"/>
      <c r="AJ4" s="25"/>
      <c r="AK4" s="25"/>
      <c r="AL4" s="25" t="s">
        <v>24</v>
      </c>
      <c r="AM4" s="25">
        <v>2021</v>
      </c>
      <c r="AN4" s="25"/>
      <c r="AO4" s="25"/>
      <c r="AP4" s="25"/>
      <c r="AQ4" s="25"/>
      <c r="AR4" s="25"/>
      <c r="AS4" s="25"/>
      <c r="AT4" s="25"/>
      <c r="AU4" s="25"/>
      <c r="AV4" s="25" t="s">
        <v>25</v>
      </c>
      <c r="AW4" s="26" t="s">
        <v>19</v>
      </c>
    </row>
    <row r="5" spans="1:49" ht="15" thickBot="1" x14ac:dyDescent="0.35">
      <c r="A5" s="27" t="s">
        <v>1</v>
      </c>
      <c r="B5" s="24" t="s">
        <v>26</v>
      </c>
      <c r="C5" s="25" t="s">
        <v>27</v>
      </c>
      <c r="D5" s="25" t="s">
        <v>28</v>
      </c>
      <c r="E5" s="25" t="s">
        <v>29</v>
      </c>
      <c r="F5" s="25" t="s">
        <v>30</v>
      </c>
      <c r="G5" s="25" t="s">
        <v>31</v>
      </c>
      <c r="H5" s="25" t="s">
        <v>32</v>
      </c>
      <c r="I5" s="25" t="s">
        <v>33</v>
      </c>
      <c r="J5" s="25"/>
      <c r="K5" s="25" t="s">
        <v>26</v>
      </c>
      <c r="L5" s="25" t="s">
        <v>27</v>
      </c>
      <c r="M5" s="25" t="s">
        <v>28</v>
      </c>
      <c r="N5" s="25" t="s">
        <v>29</v>
      </c>
      <c r="O5" s="25" t="s">
        <v>30</v>
      </c>
      <c r="P5" s="25" t="s">
        <v>31</v>
      </c>
      <c r="Q5" s="25" t="s">
        <v>32</v>
      </c>
      <c r="R5" s="25" t="s">
        <v>33</v>
      </c>
      <c r="S5" s="25"/>
      <c r="T5" s="25" t="s">
        <v>26</v>
      </c>
      <c r="U5" s="25" t="s">
        <v>27</v>
      </c>
      <c r="V5" s="25" t="s">
        <v>28</v>
      </c>
      <c r="W5" s="25" t="s">
        <v>29</v>
      </c>
      <c r="X5" s="25" t="s">
        <v>30</v>
      </c>
      <c r="Y5" s="25" t="s">
        <v>31</v>
      </c>
      <c r="Z5" s="25" t="s">
        <v>32</v>
      </c>
      <c r="AA5" s="25" t="s">
        <v>33</v>
      </c>
      <c r="AB5" s="25"/>
      <c r="AC5" s="25" t="s">
        <v>26</v>
      </c>
      <c r="AD5" s="25" t="s">
        <v>27</v>
      </c>
      <c r="AE5" s="25" t="s">
        <v>28</v>
      </c>
      <c r="AF5" s="25" t="s">
        <v>34</v>
      </c>
      <c r="AG5" s="25" t="s">
        <v>29</v>
      </c>
      <c r="AH5" s="25" t="s">
        <v>30</v>
      </c>
      <c r="AI5" s="25" t="s">
        <v>31</v>
      </c>
      <c r="AJ5" s="25" t="s">
        <v>32</v>
      </c>
      <c r="AK5" s="25" t="s">
        <v>33</v>
      </c>
      <c r="AL5" s="25"/>
      <c r="AM5" s="25" t="s">
        <v>26</v>
      </c>
      <c r="AN5" s="25" t="s">
        <v>27</v>
      </c>
      <c r="AO5" s="25" t="s">
        <v>28</v>
      </c>
      <c r="AP5" s="25" t="s">
        <v>34</v>
      </c>
      <c r="AQ5" s="25" t="s">
        <v>29</v>
      </c>
      <c r="AR5" s="25" t="s">
        <v>30</v>
      </c>
      <c r="AS5" s="25" t="s">
        <v>31</v>
      </c>
      <c r="AT5" s="25" t="s">
        <v>32</v>
      </c>
      <c r="AU5" s="25" t="s">
        <v>33</v>
      </c>
      <c r="AV5" s="25"/>
      <c r="AW5" s="26"/>
    </row>
    <row r="6" spans="1:49" x14ac:dyDescent="0.3">
      <c r="A6" s="1" t="s">
        <v>2</v>
      </c>
      <c r="B6" s="13">
        <v>4</v>
      </c>
      <c r="C6" s="14">
        <v>9</v>
      </c>
      <c r="D6" s="14">
        <v>40</v>
      </c>
      <c r="E6" s="14">
        <v>65</v>
      </c>
      <c r="F6" s="14">
        <v>5</v>
      </c>
      <c r="G6" s="14">
        <v>13</v>
      </c>
      <c r="H6" s="14"/>
      <c r="I6" s="14">
        <v>93</v>
      </c>
      <c r="J6" s="14">
        <v>229</v>
      </c>
      <c r="K6" s="14">
        <v>41</v>
      </c>
      <c r="L6" s="14">
        <v>20</v>
      </c>
      <c r="M6" s="14">
        <v>51</v>
      </c>
      <c r="N6" s="14">
        <v>261</v>
      </c>
      <c r="O6" s="14">
        <v>35</v>
      </c>
      <c r="P6" s="14">
        <v>35</v>
      </c>
      <c r="Q6" s="14"/>
      <c r="R6" s="14">
        <v>247</v>
      </c>
      <c r="S6" s="14">
        <v>690</v>
      </c>
      <c r="T6" s="14">
        <v>66</v>
      </c>
      <c r="U6" s="14">
        <v>22</v>
      </c>
      <c r="V6" s="14">
        <v>93</v>
      </c>
      <c r="W6" s="14">
        <v>101</v>
      </c>
      <c r="X6" s="14">
        <v>36</v>
      </c>
      <c r="Y6" s="14">
        <v>17</v>
      </c>
      <c r="Z6" s="14"/>
      <c r="AA6" s="14">
        <v>180</v>
      </c>
      <c r="AB6" s="14">
        <v>515</v>
      </c>
      <c r="AC6" s="14">
        <v>25</v>
      </c>
      <c r="AD6" s="14">
        <v>26</v>
      </c>
      <c r="AE6" s="14">
        <v>63</v>
      </c>
      <c r="AF6" s="14"/>
      <c r="AG6" s="14">
        <v>44</v>
      </c>
      <c r="AH6" s="14">
        <v>22</v>
      </c>
      <c r="AI6" s="14">
        <v>21</v>
      </c>
      <c r="AJ6" s="14"/>
      <c r="AK6" s="14">
        <v>114</v>
      </c>
      <c r="AL6" s="14">
        <v>315</v>
      </c>
      <c r="AM6" s="14">
        <v>8</v>
      </c>
      <c r="AN6" s="14">
        <v>8</v>
      </c>
      <c r="AO6" s="14">
        <v>9</v>
      </c>
      <c r="AP6" s="14"/>
      <c r="AQ6" s="14">
        <v>9</v>
      </c>
      <c r="AR6" s="14">
        <v>6</v>
      </c>
      <c r="AS6" s="14">
        <v>5</v>
      </c>
      <c r="AT6" s="14"/>
      <c r="AU6" s="14">
        <v>46</v>
      </c>
      <c r="AV6" s="14">
        <v>91</v>
      </c>
      <c r="AW6" s="15">
        <v>1840</v>
      </c>
    </row>
    <row r="7" spans="1:49" x14ac:dyDescent="0.3">
      <c r="A7" s="2" t="s">
        <v>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>
        <v>1</v>
      </c>
      <c r="AJ7" s="14"/>
      <c r="AK7" s="14"/>
      <c r="AL7" s="14">
        <v>1</v>
      </c>
      <c r="AM7" s="14"/>
      <c r="AN7" s="14"/>
      <c r="AO7" s="14">
        <v>2</v>
      </c>
      <c r="AP7" s="14"/>
      <c r="AQ7" s="14"/>
      <c r="AR7" s="14"/>
      <c r="AS7" s="14">
        <v>1</v>
      </c>
      <c r="AT7" s="14"/>
      <c r="AU7" s="14">
        <v>1</v>
      </c>
      <c r="AV7" s="14">
        <v>4</v>
      </c>
      <c r="AW7" s="15">
        <v>5</v>
      </c>
    </row>
    <row r="8" spans="1:49" x14ac:dyDescent="0.3">
      <c r="A8" s="3" t="s">
        <v>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>
        <v>3</v>
      </c>
      <c r="AO8" s="14">
        <v>1</v>
      </c>
      <c r="AP8" s="14"/>
      <c r="AQ8" s="14"/>
      <c r="AR8" s="14"/>
      <c r="AS8" s="14"/>
      <c r="AT8" s="14"/>
      <c r="AU8" s="14">
        <v>5</v>
      </c>
      <c r="AV8" s="14">
        <v>9</v>
      </c>
      <c r="AW8" s="15">
        <v>9</v>
      </c>
    </row>
    <row r="9" spans="1:49" x14ac:dyDescent="0.3">
      <c r="A9" s="4" t="s">
        <v>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>
        <v>1</v>
      </c>
      <c r="AL9" s="14">
        <v>1</v>
      </c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>
        <v>1</v>
      </c>
    </row>
    <row r="10" spans="1:49" x14ac:dyDescent="0.3">
      <c r="A10" s="3" t="s">
        <v>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>
        <v>2</v>
      </c>
      <c r="AD10" s="14">
        <v>1</v>
      </c>
      <c r="AE10" s="14">
        <v>1</v>
      </c>
      <c r="AF10" s="14"/>
      <c r="AG10" s="14"/>
      <c r="AH10" s="14"/>
      <c r="AI10" s="14">
        <v>1</v>
      </c>
      <c r="AJ10" s="14"/>
      <c r="AK10" s="14"/>
      <c r="AL10" s="14">
        <v>5</v>
      </c>
      <c r="AM10" s="14">
        <v>3</v>
      </c>
      <c r="AN10" s="14"/>
      <c r="AO10" s="14">
        <v>1</v>
      </c>
      <c r="AP10" s="14"/>
      <c r="AQ10" s="14"/>
      <c r="AR10" s="14">
        <v>3</v>
      </c>
      <c r="AS10" s="14">
        <v>4</v>
      </c>
      <c r="AT10" s="14"/>
      <c r="AU10" s="14">
        <v>3</v>
      </c>
      <c r="AV10" s="14">
        <v>14</v>
      </c>
      <c r="AW10" s="15">
        <v>19</v>
      </c>
    </row>
    <row r="11" spans="1:49" x14ac:dyDescent="0.3">
      <c r="A11" s="5" t="s">
        <v>7</v>
      </c>
      <c r="B11" s="13">
        <v>150</v>
      </c>
      <c r="C11" s="14">
        <v>63</v>
      </c>
      <c r="D11" s="14">
        <v>172</v>
      </c>
      <c r="E11" s="14">
        <v>38</v>
      </c>
      <c r="F11" s="14">
        <v>80</v>
      </c>
      <c r="G11" s="14">
        <v>86</v>
      </c>
      <c r="H11" s="14">
        <v>2</v>
      </c>
      <c r="I11" s="14">
        <v>134</v>
      </c>
      <c r="J11" s="14">
        <v>725</v>
      </c>
      <c r="K11" s="14">
        <v>445</v>
      </c>
      <c r="L11" s="14">
        <v>131</v>
      </c>
      <c r="M11" s="14">
        <v>398</v>
      </c>
      <c r="N11" s="14">
        <v>118</v>
      </c>
      <c r="O11" s="14">
        <v>335</v>
      </c>
      <c r="P11" s="14">
        <v>357</v>
      </c>
      <c r="Q11" s="14">
        <v>4</v>
      </c>
      <c r="R11" s="14">
        <v>315</v>
      </c>
      <c r="S11" s="14">
        <v>2103</v>
      </c>
      <c r="T11" s="14">
        <v>285</v>
      </c>
      <c r="U11" s="14">
        <v>112</v>
      </c>
      <c r="V11" s="14">
        <v>389</v>
      </c>
      <c r="W11" s="14">
        <v>83</v>
      </c>
      <c r="X11" s="14">
        <v>124</v>
      </c>
      <c r="Y11" s="14">
        <v>327</v>
      </c>
      <c r="Z11" s="14">
        <v>3</v>
      </c>
      <c r="AA11" s="14">
        <v>323</v>
      </c>
      <c r="AB11" s="14">
        <v>1646</v>
      </c>
      <c r="AC11" s="14">
        <v>431</v>
      </c>
      <c r="AD11" s="14">
        <v>108</v>
      </c>
      <c r="AE11" s="14">
        <v>471</v>
      </c>
      <c r="AF11" s="14">
        <v>1</v>
      </c>
      <c r="AG11" s="14">
        <v>236</v>
      </c>
      <c r="AH11" s="14">
        <v>162</v>
      </c>
      <c r="AI11" s="14">
        <v>384</v>
      </c>
      <c r="AJ11" s="14">
        <v>2</v>
      </c>
      <c r="AK11" s="14">
        <v>484</v>
      </c>
      <c r="AL11" s="14">
        <v>2279</v>
      </c>
      <c r="AM11" s="14">
        <v>155</v>
      </c>
      <c r="AN11" s="14">
        <v>138</v>
      </c>
      <c r="AO11" s="14">
        <v>174</v>
      </c>
      <c r="AP11" s="14"/>
      <c r="AQ11" s="14">
        <v>105</v>
      </c>
      <c r="AR11" s="14">
        <v>77</v>
      </c>
      <c r="AS11" s="14">
        <v>235</v>
      </c>
      <c r="AT11" s="14">
        <v>3</v>
      </c>
      <c r="AU11" s="14">
        <v>252</v>
      </c>
      <c r="AV11" s="14">
        <v>1139</v>
      </c>
      <c r="AW11" s="15">
        <v>7892</v>
      </c>
    </row>
    <row r="12" spans="1:49" x14ac:dyDescent="0.3">
      <c r="A12" s="3" t="s">
        <v>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>
        <v>1</v>
      </c>
      <c r="AP12" s="14"/>
      <c r="AQ12" s="14"/>
      <c r="AR12" s="14"/>
      <c r="AS12" s="14"/>
      <c r="AT12" s="14"/>
      <c r="AU12" s="14"/>
      <c r="AV12" s="14">
        <v>1</v>
      </c>
      <c r="AW12" s="15">
        <v>1</v>
      </c>
    </row>
    <row r="13" spans="1:49" x14ac:dyDescent="0.3">
      <c r="A13" s="3" t="s">
        <v>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>
        <v>1</v>
      </c>
      <c r="AD13" s="14"/>
      <c r="AE13" s="14"/>
      <c r="AF13" s="14"/>
      <c r="AG13" s="14"/>
      <c r="AH13" s="14"/>
      <c r="AI13" s="14"/>
      <c r="AJ13" s="14"/>
      <c r="AK13" s="14"/>
      <c r="AL13" s="14">
        <v>1</v>
      </c>
      <c r="AM13" s="14">
        <v>3</v>
      </c>
      <c r="AN13" s="14"/>
      <c r="AO13" s="14">
        <v>4</v>
      </c>
      <c r="AP13" s="14"/>
      <c r="AQ13" s="14"/>
      <c r="AR13" s="14">
        <v>1</v>
      </c>
      <c r="AS13" s="14">
        <v>1</v>
      </c>
      <c r="AT13" s="14"/>
      <c r="AU13" s="14"/>
      <c r="AV13" s="14">
        <v>9</v>
      </c>
      <c r="AW13" s="15">
        <v>10</v>
      </c>
    </row>
    <row r="14" spans="1:49" x14ac:dyDescent="0.3">
      <c r="A14" s="3" t="s">
        <v>10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>
        <v>1</v>
      </c>
      <c r="AL14" s="14">
        <v>1</v>
      </c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5">
        <v>1</v>
      </c>
    </row>
    <row r="15" spans="1:49" x14ac:dyDescent="0.3">
      <c r="A15" s="3" t="s">
        <v>11</v>
      </c>
      <c r="B15" s="13"/>
      <c r="C15" s="14"/>
      <c r="D15" s="14"/>
      <c r="E15" s="14"/>
      <c r="F15" s="14"/>
      <c r="G15" s="14"/>
      <c r="H15" s="14"/>
      <c r="I15" s="14">
        <v>3</v>
      </c>
      <c r="J15" s="14">
        <v>3</v>
      </c>
      <c r="K15" s="14"/>
      <c r="L15" s="14">
        <v>1</v>
      </c>
      <c r="M15" s="14">
        <v>1</v>
      </c>
      <c r="N15" s="14"/>
      <c r="O15" s="14"/>
      <c r="P15" s="14"/>
      <c r="Q15" s="14"/>
      <c r="R15" s="14"/>
      <c r="S15" s="14">
        <v>2</v>
      </c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>
        <v>1</v>
      </c>
      <c r="AF15" s="14"/>
      <c r="AG15" s="14"/>
      <c r="AH15" s="14"/>
      <c r="AI15" s="14"/>
      <c r="AJ15" s="14"/>
      <c r="AK15" s="14"/>
      <c r="AL15" s="14">
        <v>1</v>
      </c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5">
        <v>6</v>
      </c>
    </row>
    <row r="16" spans="1:49" x14ac:dyDescent="0.3">
      <c r="A16" s="3" t="s">
        <v>12</v>
      </c>
      <c r="B16" s="13"/>
      <c r="C16" s="14"/>
      <c r="D16" s="14">
        <v>1</v>
      </c>
      <c r="E16" s="14"/>
      <c r="F16" s="14"/>
      <c r="G16" s="14">
        <v>1</v>
      </c>
      <c r="H16" s="14"/>
      <c r="I16" s="14">
        <v>2</v>
      </c>
      <c r="J16" s="14">
        <v>4</v>
      </c>
      <c r="K16" s="14">
        <v>1</v>
      </c>
      <c r="L16" s="14"/>
      <c r="M16" s="14">
        <v>8</v>
      </c>
      <c r="N16" s="14">
        <v>12</v>
      </c>
      <c r="O16" s="14"/>
      <c r="P16" s="14"/>
      <c r="Q16" s="14"/>
      <c r="R16" s="14">
        <v>21</v>
      </c>
      <c r="S16" s="14">
        <v>42</v>
      </c>
      <c r="T16" s="14"/>
      <c r="U16" s="14">
        <v>2</v>
      </c>
      <c r="V16" s="14">
        <v>6</v>
      </c>
      <c r="W16" s="14">
        <v>14</v>
      </c>
      <c r="X16" s="14"/>
      <c r="Y16" s="14"/>
      <c r="Z16" s="14"/>
      <c r="AA16" s="14">
        <v>14</v>
      </c>
      <c r="AB16" s="14">
        <v>36</v>
      </c>
      <c r="AC16" s="14">
        <v>1</v>
      </c>
      <c r="AD16" s="14"/>
      <c r="AE16" s="14">
        <v>6</v>
      </c>
      <c r="AF16" s="14"/>
      <c r="AG16" s="14">
        <v>14</v>
      </c>
      <c r="AH16" s="14">
        <v>1</v>
      </c>
      <c r="AI16" s="14"/>
      <c r="AJ16" s="14"/>
      <c r="AK16" s="14">
        <v>5</v>
      </c>
      <c r="AL16" s="14">
        <v>27</v>
      </c>
      <c r="AM16" s="14">
        <v>1</v>
      </c>
      <c r="AN16" s="14"/>
      <c r="AO16" s="14">
        <v>1</v>
      </c>
      <c r="AP16" s="14"/>
      <c r="AQ16" s="14">
        <v>10</v>
      </c>
      <c r="AR16" s="14"/>
      <c r="AS16" s="14"/>
      <c r="AT16" s="14"/>
      <c r="AU16" s="14">
        <v>1</v>
      </c>
      <c r="AV16" s="14">
        <v>13</v>
      </c>
      <c r="AW16" s="15">
        <v>122</v>
      </c>
    </row>
    <row r="17" spans="1:49" x14ac:dyDescent="0.3">
      <c r="A17" s="6" t="s">
        <v>13</v>
      </c>
      <c r="B17" s="13">
        <v>120</v>
      </c>
      <c r="C17" s="14">
        <v>72</v>
      </c>
      <c r="D17" s="14">
        <v>82</v>
      </c>
      <c r="E17" s="14">
        <v>95</v>
      </c>
      <c r="F17" s="14">
        <v>43</v>
      </c>
      <c r="G17" s="14">
        <v>33</v>
      </c>
      <c r="H17" s="14">
        <v>2</v>
      </c>
      <c r="I17" s="14">
        <v>235</v>
      </c>
      <c r="J17" s="14">
        <v>682</v>
      </c>
      <c r="K17" s="14">
        <v>217</v>
      </c>
      <c r="L17" s="14">
        <v>174</v>
      </c>
      <c r="M17" s="14">
        <v>89</v>
      </c>
      <c r="N17" s="14">
        <v>100</v>
      </c>
      <c r="O17" s="14">
        <v>58</v>
      </c>
      <c r="P17" s="14">
        <v>63</v>
      </c>
      <c r="Q17" s="14"/>
      <c r="R17" s="14">
        <v>221</v>
      </c>
      <c r="S17" s="14">
        <v>922</v>
      </c>
      <c r="T17" s="14">
        <v>10</v>
      </c>
      <c r="U17" s="14">
        <v>83</v>
      </c>
      <c r="V17" s="14">
        <v>2</v>
      </c>
      <c r="W17" s="14">
        <v>19</v>
      </c>
      <c r="X17" s="14">
        <v>3</v>
      </c>
      <c r="Y17" s="14">
        <v>21</v>
      </c>
      <c r="Z17" s="14"/>
      <c r="AA17" s="14">
        <v>44</v>
      </c>
      <c r="AB17" s="14">
        <v>182</v>
      </c>
      <c r="AC17" s="14">
        <v>13</v>
      </c>
      <c r="AD17" s="14">
        <v>36</v>
      </c>
      <c r="AE17" s="14">
        <v>4</v>
      </c>
      <c r="AF17" s="14"/>
      <c r="AG17" s="14">
        <v>10</v>
      </c>
      <c r="AH17" s="14">
        <v>13</v>
      </c>
      <c r="AI17" s="14">
        <v>10</v>
      </c>
      <c r="AJ17" s="14"/>
      <c r="AK17" s="14">
        <v>25</v>
      </c>
      <c r="AL17" s="14">
        <v>111</v>
      </c>
      <c r="AM17" s="14">
        <v>2</v>
      </c>
      <c r="AN17" s="14">
        <v>6</v>
      </c>
      <c r="AO17" s="14">
        <v>3</v>
      </c>
      <c r="AP17" s="14"/>
      <c r="AQ17" s="14">
        <v>2</v>
      </c>
      <c r="AR17" s="14">
        <v>4</v>
      </c>
      <c r="AS17" s="14"/>
      <c r="AT17" s="14"/>
      <c r="AU17" s="14">
        <v>14</v>
      </c>
      <c r="AV17" s="14">
        <v>31</v>
      </c>
      <c r="AW17" s="15">
        <v>1928</v>
      </c>
    </row>
    <row r="18" spans="1:49" x14ac:dyDescent="0.3">
      <c r="A18" s="3" t="s">
        <v>14</v>
      </c>
      <c r="B18" s="13"/>
      <c r="C18" s="14">
        <v>1</v>
      </c>
      <c r="D18" s="14"/>
      <c r="E18" s="14"/>
      <c r="F18" s="14"/>
      <c r="G18" s="14">
        <v>8</v>
      </c>
      <c r="H18" s="14"/>
      <c r="I18" s="14"/>
      <c r="J18" s="14">
        <v>9</v>
      </c>
      <c r="K18" s="14">
        <v>1</v>
      </c>
      <c r="L18" s="14"/>
      <c r="M18" s="14"/>
      <c r="N18" s="14"/>
      <c r="O18" s="14"/>
      <c r="P18" s="14"/>
      <c r="Q18" s="14"/>
      <c r="R18" s="14"/>
      <c r="S18" s="14">
        <v>1</v>
      </c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5">
        <v>10</v>
      </c>
    </row>
    <row r="19" spans="1:49" x14ac:dyDescent="0.3">
      <c r="A19" s="2" t="s">
        <v>15</v>
      </c>
      <c r="B19" s="13">
        <v>5</v>
      </c>
      <c r="C19" s="14">
        <v>20</v>
      </c>
      <c r="D19" s="14">
        <v>12</v>
      </c>
      <c r="E19" s="14">
        <v>2</v>
      </c>
      <c r="F19" s="14">
        <v>3</v>
      </c>
      <c r="G19" s="14">
        <v>5</v>
      </c>
      <c r="H19" s="14"/>
      <c r="I19" s="14">
        <v>12</v>
      </c>
      <c r="J19" s="14">
        <v>59</v>
      </c>
      <c r="K19" s="14">
        <v>23</v>
      </c>
      <c r="L19" s="14">
        <v>42</v>
      </c>
      <c r="M19" s="14">
        <v>35</v>
      </c>
      <c r="N19" s="14">
        <v>28</v>
      </c>
      <c r="O19" s="14">
        <v>17</v>
      </c>
      <c r="P19" s="14">
        <v>51</v>
      </c>
      <c r="Q19" s="14"/>
      <c r="R19" s="14">
        <v>17</v>
      </c>
      <c r="S19" s="14">
        <v>213</v>
      </c>
      <c r="T19" s="14">
        <v>27</v>
      </c>
      <c r="U19" s="14">
        <v>47</v>
      </c>
      <c r="V19" s="14">
        <v>20</v>
      </c>
      <c r="W19" s="14">
        <v>42</v>
      </c>
      <c r="X19" s="14">
        <v>29</v>
      </c>
      <c r="Y19" s="14">
        <v>37</v>
      </c>
      <c r="Z19" s="14">
        <v>1</v>
      </c>
      <c r="AA19" s="14">
        <v>30</v>
      </c>
      <c r="AB19" s="14">
        <v>233</v>
      </c>
      <c r="AC19" s="14">
        <v>21</v>
      </c>
      <c r="AD19" s="14">
        <v>43</v>
      </c>
      <c r="AE19" s="14">
        <v>30</v>
      </c>
      <c r="AF19" s="14">
        <v>3</v>
      </c>
      <c r="AG19" s="14">
        <v>32</v>
      </c>
      <c r="AH19" s="14">
        <v>33</v>
      </c>
      <c r="AI19" s="14">
        <v>25</v>
      </c>
      <c r="AJ19" s="14">
        <v>1</v>
      </c>
      <c r="AK19" s="14">
        <v>25</v>
      </c>
      <c r="AL19" s="14">
        <v>213</v>
      </c>
      <c r="AM19" s="14">
        <v>15</v>
      </c>
      <c r="AN19" s="14">
        <v>5</v>
      </c>
      <c r="AO19" s="14">
        <v>9</v>
      </c>
      <c r="AP19" s="14">
        <v>1</v>
      </c>
      <c r="AQ19" s="14">
        <v>10</v>
      </c>
      <c r="AR19" s="14">
        <v>13</v>
      </c>
      <c r="AS19" s="14">
        <v>13</v>
      </c>
      <c r="AT19" s="14"/>
      <c r="AU19" s="14">
        <v>16</v>
      </c>
      <c r="AV19" s="14">
        <v>82</v>
      </c>
      <c r="AW19" s="15">
        <v>800</v>
      </c>
    </row>
    <row r="20" spans="1:49" x14ac:dyDescent="0.3">
      <c r="A20" s="7" t="s">
        <v>16</v>
      </c>
      <c r="B20" s="13">
        <v>1</v>
      </c>
      <c r="C20" s="14"/>
      <c r="D20" s="14">
        <v>1</v>
      </c>
      <c r="E20" s="14"/>
      <c r="F20" s="14"/>
      <c r="G20" s="14"/>
      <c r="H20" s="14"/>
      <c r="I20" s="14"/>
      <c r="J20" s="14">
        <v>2</v>
      </c>
      <c r="K20" s="14">
        <v>4</v>
      </c>
      <c r="L20" s="14"/>
      <c r="M20" s="14">
        <v>9</v>
      </c>
      <c r="N20" s="14">
        <v>4</v>
      </c>
      <c r="O20" s="14"/>
      <c r="P20" s="14">
        <v>4</v>
      </c>
      <c r="Q20" s="14"/>
      <c r="R20" s="14">
        <v>12</v>
      </c>
      <c r="S20" s="14">
        <v>33</v>
      </c>
      <c r="T20" s="14">
        <v>9</v>
      </c>
      <c r="U20" s="14"/>
      <c r="V20" s="14">
        <v>14</v>
      </c>
      <c r="W20" s="14">
        <v>15</v>
      </c>
      <c r="X20" s="14"/>
      <c r="Y20" s="14">
        <v>7</v>
      </c>
      <c r="Z20" s="14"/>
      <c r="AA20" s="14">
        <v>21</v>
      </c>
      <c r="AB20" s="14">
        <v>66</v>
      </c>
      <c r="AC20" s="14">
        <v>5</v>
      </c>
      <c r="AD20" s="14">
        <v>8</v>
      </c>
      <c r="AE20" s="14">
        <v>25</v>
      </c>
      <c r="AF20" s="14"/>
      <c r="AG20" s="14">
        <v>22</v>
      </c>
      <c r="AH20" s="14">
        <v>7</v>
      </c>
      <c r="AI20" s="14">
        <v>11</v>
      </c>
      <c r="AJ20" s="14"/>
      <c r="AK20" s="14">
        <v>30</v>
      </c>
      <c r="AL20" s="14">
        <v>108</v>
      </c>
      <c r="AM20" s="14">
        <v>11</v>
      </c>
      <c r="AN20" s="14">
        <v>2</v>
      </c>
      <c r="AO20" s="14">
        <v>9</v>
      </c>
      <c r="AP20" s="14"/>
      <c r="AQ20" s="14">
        <v>10</v>
      </c>
      <c r="AR20" s="14">
        <v>8</v>
      </c>
      <c r="AS20" s="14">
        <v>12</v>
      </c>
      <c r="AT20" s="14"/>
      <c r="AU20" s="14">
        <v>23</v>
      </c>
      <c r="AV20" s="14">
        <v>75</v>
      </c>
      <c r="AW20" s="15">
        <v>284</v>
      </c>
    </row>
    <row r="21" spans="1:49" x14ac:dyDescent="0.3">
      <c r="A21" s="6" t="s">
        <v>17</v>
      </c>
      <c r="B21" s="13">
        <v>500</v>
      </c>
      <c r="C21" s="14">
        <v>209</v>
      </c>
      <c r="D21" s="14">
        <v>363</v>
      </c>
      <c r="E21" s="14">
        <v>244</v>
      </c>
      <c r="F21" s="14">
        <v>147</v>
      </c>
      <c r="G21" s="14">
        <v>403</v>
      </c>
      <c r="H21" s="14">
        <v>1</v>
      </c>
      <c r="I21" s="14">
        <v>341</v>
      </c>
      <c r="J21" s="14">
        <v>2208</v>
      </c>
      <c r="K21" s="14">
        <v>1715</v>
      </c>
      <c r="L21" s="14">
        <v>749</v>
      </c>
      <c r="M21" s="14">
        <v>1014</v>
      </c>
      <c r="N21" s="14">
        <v>1051</v>
      </c>
      <c r="O21" s="14">
        <v>957</v>
      </c>
      <c r="P21" s="14">
        <v>2314</v>
      </c>
      <c r="Q21" s="14">
        <v>1</v>
      </c>
      <c r="R21" s="14">
        <v>1324</v>
      </c>
      <c r="S21" s="14">
        <v>9125</v>
      </c>
      <c r="T21" s="14">
        <v>965</v>
      </c>
      <c r="U21" s="14">
        <v>613</v>
      </c>
      <c r="V21" s="14">
        <v>829</v>
      </c>
      <c r="W21" s="14">
        <v>724</v>
      </c>
      <c r="X21" s="14">
        <v>435</v>
      </c>
      <c r="Y21" s="14">
        <v>1882</v>
      </c>
      <c r="Z21" s="14">
        <v>1</v>
      </c>
      <c r="AA21" s="14">
        <v>747</v>
      </c>
      <c r="AB21" s="14">
        <v>6196</v>
      </c>
      <c r="AC21" s="14">
        <v>1273</v>
      </c>
      <c r="AD21" s="14">
        <v>513</v>
      </c>
      <c r="AE21" s="14">
        <v>1046</v>
      </c>
      <c r="AF21" s="14"/>
      <c r="AG21" s="14">
        <v>1058</v>
      </c>
      <c r="AH21" s="14">
        <v>666</v>
      </c>
      <c r="AI21" s="14">
        <v>1826</v>
      </c>
      <c r="AJ21" s="14"/>
      <c r="AK21" s="14">
        <v>986</v>
      </c>
      <c r="AL21" s="14">
        <v>7368</v>
      </c>
      <c r="AM21" s="14">
        <v>1131</v>
      </c>
      <c r="AN21" s="14">
        <v>859</v>
      </c>
      <c r="AO21" s="14">
        <v>714</v>
      </c>
      <c r="AP21" s="14"/>
      <c r="AQ21" s="14">
        <v>829</v>
      </c>
      <c r="AR21" s="14">
        <v>626</v>
      </c>
      <c r="AS21" s="14">
        <v>1574</v>
      </c>
      <c r="AT21" s="14"/>
      <c r="AU21" s="14">
        <v>658</v>
      </c>
      <c r="AV21" s="14">
        <v>6391</v>
      </c>
      <c r="AW21" s="15">
        <v>31288</v>
      </c>
    </row>
    <row r="22" spans="1:49" ht="15" thickBot="1" x14ac:dyDescent="0.35">
      <c r="A22" s="8" t="s">
        <v>18</v>
      </c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>
        <v>1</v>
      </c>
      <c r="U22" s="14"/>
      <c r="V22" s="14"/>
      <c r="W22" s="14"/>
      <c r="X22" s="14"/>
      <c r="Y22" s="14"/>
      <c r="Z22" s="14"/>
      <c r="AA22" s="14">
        <v>1</v>
      </c>
      <c r="AB22" s="14">
        <v>2</v>
      </c>
      <c r="AC22" s="14">
        <v>8</v>
      </c>
      <c r="AD22" s="14">
        <v>10</v>
      </c>
      <c r="AE22" s="14">
        <v>3</v>
      </c>
      <c r="AF22" s="14"/>
      <c r="AG22" s="14">
        <v>6</v>
      </c>
      <c r="AH22" s="14">
        <v>21</v>
      </c>
      <c r="AI22" s="14">
        <v>8</v>
      </c>
      <c r="AJ22" s="14"/>
      <c r="AK22" s="14">
        <v>8</v>
      </c>
      <c r="AL22" s="14">
        <v>64</v>
      </c>
      <c r="AM22" s="14">
        <v>57</v>
      </c>
      <c r="AN22" s="14">
        <v>15</v>
      </c>
      <c r="AO22" s="14">
        <v>38</v>
      </c>
      <c r="AP22" s="14"/>
      <c r="AQ22" s="14">
        <v>20</v>
      </c>
      <c r="AR22" s="14">
        <v>40</v>
      </c>
      <c r="AS22" s="14">
        <v>100</v>
      </c>
      <c r="AT22" s="14"/>
      <c r="AU22" s="14">
        <v>18</v>
      </c>
      <c r="AV22" s="14">
        <v>288</v>
      </c>
      <c r="AW22" s="15">
        <v>354</v>
      </c>
    </row>
    <row r="23" spans="1:49" ht="15" thickBot="1" x14ac:dyDescent="0.35">
      <c r="A23" s="9" t="s">
        <v>19</v>
      </c>
      <c r="B23" s="16">
        <v>780</v>
      </c>
      <c r="C23" s="17">
        <v>374</v>
      </c>
      <c r="D23" s="17">
        <v>671</v>
      </c>
      <c r="E23" s="17">
        <v>444</v>
      </c>
      <c r="F23" s="17">
        <v>278</v>
      </c>
      <c r="G23" s="17">
        <v>549</v>
      </c>
      <c r="H23" s="17">
        <v>5</v>
      </c>
      <c r="I23" s="17">
        <v>820</v>
      </c>
      <c r="J23" s="17">
        <v>3921</v>
      </c>
      <c r="K23" s="17">
        <v>2447</v>
      </c>
      <c r="L23" s="17">
        <v>1117</v>
      </c>
      <c r="M23" s="17">
        <v>1605</v>
      </c>
      <c r="N23" s="17">
        <v>1574</v>
      </c>
      <c r="O23" s="17">
        <v>1402</v>
      </c>
      <c r="P23" s="17">
        <v>2824</v>
      </c>
      <c r="Q23" s="17">
        <v>5</v>
      </c>
      <c r="R23" s="17">
        <v>2157</v>
      </c>
      <c r="S23" s="17">
        <v>13131</v>
      </c>
      <c r="T23" s="17">
        <v>1363</v>
      </c>
      <c r="U23" s="17">
        <v>879</v>
      </c>
      <c r="V23" s="17">
        <v>1353</v>
      </c>
      <c r="W23" s="17">
        <v>998</v>
      </c>
      <c r="X23" s="17">
        <v>627</v>
      </c>
      <c r="Y23" s="17">
        <v>2291</v>
      </c>
      <c r="Z23" s="17">
        <v>5</v>
      </c>
      <c r="AA23" s="17">
        <v>1360</v>
      </c>
      <c r="AB23" s="17">
        <v>8876</v>
      </c>
      <c r="AC23" s="17">
        <v>1780</v>
      </c>
      <c r="AD23" s="17">
        <v>745</v>
      </c>
      <c r="AE23" s="17">
        <v>1650</v>
      </c>
      <c r="AF23" s="17">
        <v>4</v>
      </c>
      <c r="AG23" s="17">
        <v>1422</v>
      </c>
      <c r="AH23" s="17">
        <v>925</v>
      </c>
      <c r="AI23" s="17">
        <v>2287</v>
      </c>
      <c r="AJ23" s="17">
        <v>3</v>
      </c>
      <c r="AK23" s="17">
        <v>1679</v>
      </c>
      <c r="AL23" s="17">
        <v>10495</v>
      </c>
      <c r="AM23" s="17">
        <v>1386</v>
      </c>
      <c r="AN23" s="17">
        <v>1036</v>
      </c>
      <c r="AO23" s="17">
        <v>966</v>
      </c>
      <c r="AP23" s="17">
        <v>1</v>
      </c>
      <c r="AQ23" s="17">
        <v>995</v>
      </c>
      <c r="AR23" s="17">
        <v>778</v>
      </c>
      <c r="AS23" s="17">
        <v>1945</v>
      </c>
      <c r="AT23" s="17">
        <v>3</v>
      </c>
      <c r="AU23" s="17">
        <v>1037</v>
      </c>
      <c r="AV23" s="17">
        <v>8147</v>
      </c>
      <c r="AW23" s="18">
        <v>44570</v>
      </c>
    </row>
    <row r="25" spans="1:49" ht="15" thickBot="1" x14ac:dyDescent="0.35">
      <c r="A25" s="40" t="s">
        <v>35</v>
      </c>
      <c r="B25" s="41"/>
      <c r="C25" s="41"/>
    </row>
    <row r="26" spans="1:49" x14ac:dyDescent="0.3">
      <c r="A26" s="42" t="s">
        <v>36</v>
      </c>
      <c r="B26" s="43"/>
      <c r="C26" s="44"/>
    </row>
    <row r="27" spans="1:49" x14ac:dyDescent="0.3">
      <c r="A27" s="45" t="s">
        <v>37</v>
      </c>
      <c r="B27" s="46"/>
      <c r="C27" s="47"/>
    </row>
    <row r="28" spans="1:49" x14ac:dyDescent="0.3">
      <c r="A28" s="48" t="s">
        <v>38</v>
      </c>
      <c r="B28" s="49"/>
      <c r="C28" s="50"/>
    </row>
    <row r="29" spans="1:49" x14ac:dyDescent="0.3">
      <c r="A29" s="51" t="s">
        <v>39</v>
      </c>
      <c r="B29" s="52"/>
      <c r="C29" s="53"/>
    </row>
    <row r="30" spans="1:49" ht="15" thickBot="1" x14ac:dyDescent="0.35">
      <c r="A30" s="54" t="s">
        <v>40</v>
      </c>
      <c r="B30" s="55"/>
      <c r="C30" s="56"/>
    </row>
    <row r="31" spans="1:49" ht="15" thickBot="1" x14ac:dyDescent="0.35"/>
    <row r="32" spans="1:49" x14ac:dyDescent="0.3">
      <c r="A32" s="31" t="s">
        <v>41</v>
      </c>
      <c r="B32" s="32"/>
      <c r="C32" s="33"/>
    </row>
    <row r="33" spans="1:3" x14ac:dyDescent="0.3">
      <c r="A33" s="34" t="s">
        <v>18</v>
      </c>
      <c r="B33" s="35"/>
      <c r="C33" s="36"/>
    </row>
    <row r="34" spans="1:3" ht="15" thickBot="1" x14ac:dyDescent="0.35">
      <c r="A34" s="37" t="s">
        <v>42</v>
      </c>
      <c r="B34" s="38"/>
      <c r="C34" s="39"/>
    </row>
  </sheetData>
  <mergeCells count="9">
    <mergeCell ref="A32:C32"/>
    <mergeCell ref="A33:C33"/>
    <mergeCell ref="A34:C34"/>
    <mergeCell ref="A25:C25"/>
    <mergeCell ref="A26:C26"/>
    <mergeCell ref="A27:C27"/>
    <mergeCell ref="A28:C28"/>
    <mergeCell ref="A29:C29"/>
    <mergeCell ref="A30:C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C70E3-A665-42DA-B12D-37B199509721}">
  <dimension ref="A1:E13"/>
  <sheetViews>
    <sheetView workbookViewId="0">
      <selection activeCell="C17" sqref="C17"/>
    </sheetView>
  </sheetViews>
  <sheetFormatPr defaultRowHeight="14.4" x14ac:dyDescent="0.3"/>
  <cols>
    <col min="1" max="1" width="22.77734375" bestFit="1" customWidth="1"/>
    <col min="2" max="2" width="18.5546875" bestFit="1" customWidth="1"/>
    <col min="3" max="3" width="18.109375" bestFit="1" customWidth="1"/>
    <col min="4" max="4" width="14.77734375" bestFit="1" customWidth="1"/>
    <col min="5" max="5" width="10.6640625" bestFit="1" customWidth="1"/>
  </cols>
  <sheetData>
    <row r="1" spans="1:5" ht="15" thickBot="1" x14ac:dyDescent="0.35"/>
    <row r="2" spans="1:5" x14ac:dyDescent="0.3">
      <c r="A2" s="10" t="s">
        <v>0</v>
      </c>
      <c r="B2" s="11" t="s">
        <v>20</v>
      </c>
      <c r="C2" s="11"/>
      <c r="D2" s="11"/>
      <c r="E2" s="12"/>
    </row>
    <row r="3" spans="1:5" x14ac:dyDescent="0.3">
      <c r="A3" s="13" t="s">
        <v>1</v>
      </c>
      <c r="B3" s="14" t="s">
        <v>44</v>
      </c>
      <c r="C3" s="14" t="s">
        <v>45</v>
      </c>
      <c r="D3" s="14" t="s">
        <v>46</v>
      </c>
      <c r="E3" s="15" t="s">
        <v>19</v>
      </c>
    </row>
    <row r="4" spans="1:5" x14ac:dyDescent="0.3">
      <c r="A4" s="13" t="s">
        <v>26</v>
      </c>
      <c r="B4" s="14">
        <v>81</v>
      </c>
      <c r="C4" s="14">
        <v>187</v>
      </c>
      <c r="D4" s="14">
        <v>9</v>
      </c>
      <c r="E4" s="15">
        <v>277</v>
      </c>
    </row>
    <row r="5" spans="1:5" x14ac:dyDescent="0.3">
      <c r="A5" s="13" t="s">
        <v>27</v>
      </c>
      <c r="B5" s="14">
        <v>46</v>
      </c>
      <c r="C5" s="14">
        <v>94</v>
      </c>
      <c r="D5" s="14">
        <v>12</v>
      </c>
      <c r="E5" s="15">
        <v>152</v>
      </c>
    </row>
    <row r="6" spans="1:5" x14ac:dyDescent="0.3">
      <c r="A6" s="13" t="s">
        <v>28</v>
      </c>
      <c r="B6" s="14">
        <v>76</v>
      </c>
      <c r="C6" s="14">
        <v>134</v>
      </c>
      <c r="D6" s="14">
        <v>11</v>
      </c>
      <c r="E6" s="15">
        <v>221</v>
      </c>
    </row>
    <row r="7" spans="1:5" x14ac:dyDescent="0.3">
      <c r="A7" s="13" t="s">
        <v>29</v>
      </c>
      <c r="B7" s="14">
        <v>48</v>
      </c>
      <c r="C7" s="14">
        <v>135</v>
      </c>
      <c r="D7" s="14">
        <v>6</v>
      </c>
      <c r="E7" s="15">
        <v>189</v>
      </c>
    </row>
    <row r="8" spans="1:5" x14ac:dyDescent="0.3">
      <c r="A8" s="13" t="s">
        <v>30</v>
      </c>
      <c r="B8" s="14">
        <v>34</v>
      </c>
      <c r="C8" s="14">
        <v>89</v>
      </c>
      <c r="D8" s="14">
        <v>2</v>
      </c>
      <c r="E8" s="15">
        <v>125</v>
      </c>
    </row>
    <row r="9" spans="1:5" x14ac:dyDescent="0.3">
      <c r="A9" s="13" t="s">
        <v>31</v>
      </c>
      <c r="B9" s="14">
        <v>99</v>
      </c>
      <c r="C9" s="14">
        <v>304</v>
      </c>
      <c r="D9" s="14">
        <v>8</v>
      </c>
      <c r="E9" s="15">
        <v>411</v>
      </c>
    </row>
    <row r="10" spans="1:5" x14ac:dyDescent="0.3">
      <c r="A10" s="13" t="s">
        <v>33</v>
      </c>
      <c r="B10" s="14">
        <v>78</v>
      </c>
      <c r="C10" s="14">
        <v>169</v>
      </c>
      <c r="D10" s="14">
        <v>2</v>
      </c>
      <c r="E10" s="15">
        <v>249</v>
      </c>
    </row>
    <row r="11" spans="1:5" ht="15" thickBot="1" x14ac:dyDescent="0.35">
      <c r="A11" s="16" t="s">
        <v>19</v>
      </c>
      <c r="B11" s="17">
        <v>462</v>
      </c>
      <c r="C11" s="17">
        <v>1112</v>
      </c>
      <c r="D11" s="17">
        <v>50</v>
      </c>
      <c r="E11" s="18">
        <v>1624</v>
      </c>
    </row>
    <row r="13" spans="1:5" x14ac:dyDescent="0.3">
      <c r="B13" s="30" t="s">
        <v>47</v>
      </c>
      <c r="C13" s="28">
        <f>B11+C11</f>
        <v>1574</v>
      </c>
      <c r="D13" s="30" t="s">
        <v>48</v>
      </c>
      <c r="E13" s="28">
        <f>D11</f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CW &amp; FW Pot-Dam Enquiries</vt:lpstr>
      <vt:lpstr>Multi Visits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Lukaszczyk</dc:creator>
  <cp:lastModifiedBy>Lorraine Hayes</cp:lastModifiedBy>
  <dcterms:created xsi:type="dcterms:W3CDTF">2021-04-22T10:05:54Z</dcterms:created>
  <dcterms:modified xsi:type="dcterms:W3CDTF">2021-08-10T08:56:54Z</dcterms:modified>
</cp:coreProperties>
</file>