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24226"/>
  <mc:AlternateContent xmlns:mc="http://schemas.openxmlformats.org/markup-compatibility/2006">
    <mc:Choice Requires="x15">
      <x15ac:absPath xmlns:x15ac="http://schemas.microsoft.com/office/spreadsheetml/2010/11/ac" url="\\NS01-0029\homedrive$\RD161\My Documents\econtent and general\"/>
    </mc:Choice>
  </mc:AlternateContent>
  <xr:revisionPtr revIDLastSave="0" documentId="8_{0F3BD2B0-DB29-46EE-89B7-5CEF1EBD7879}" xr6:coauthVersionLast="45" xr6:coauthVersionMax="45" xr10:uidLastSave="{00000000-0000-0000-0000-000000000000}"/>
  <bookViews>
    <workbookView xWindow="-110" yWindow="-110" windowWidth="19420" windowHeight="10420" tabRatio="862" xr2:uid="{00000000-000D-0000-FFFF-FFFF00000000}"/>
  </bookViews>
  <sheets>
    <sheet name="Contents " sheetId="2" r:id="rId1"/>
    <sheet name="Terms and conditions " sheetId="10" r:id="rId2"/>
    <sheet name="Notes and definitions" sheetId="69" r:id="rId3"/>
    <sheet name="Admin geography hierarchy" sheetId="67" r:id="rId4"/>
    <sheet name="MYE1" sheetId="71" r:id="rId5"/>
    <sheet name="MYE2 - Persons" sheetId="65" r:id="rId6"/>
    <sheet name="MYE2 - Males" sheetId="66" r:id="rId7"/>
    <sheet name="MYE2 - Females" sheetId="6" r:id="rId8"/>
    <sheet name="MYE4 " sheetId="70" r:id="rId9"/>
    <sheet name="MYE 5" sheetId="55" r:id="rId10"/>
    <sheet name="MYE 6" sheetId="56" r:id="rId11"/>
    <sheet name="Related publications" sheetId="68" r:id="rId12"/>
  </sheets>
  <definedNames>
    <definedName name="_xlnm._FilterDatabase" localSheetId="7" hidden="1">'MYE2 - Females'!$CQ$6:$CR$6</definedName>
    <definedName name="_xlnm._FilterDatabase" localSheetId="5" hidden="1">'MYE2 - Persons'!$A$5:$CT$19</definedName>
    <definedName name="_Sort" hidden="1">#REF!</definedName>
    <definedName name="AVON">#REF!</definedName>
    <definedName name="BEDS">#REF!</definedName>
    <definedName name="BERKS">#REF!</definedName>
    <definedName name="BUCKS">#REF!</definedName>
    <definedName name="CAMBS">#REF!</definedName>
    <definedName name="CHESHIRE">#REF!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ORSET">#REF!</definedName>
    <definedName name="DURHAM">#REF!</definedName>
    <definedName name="DYFED">#REF!</definedName>
    <definedName name="E_SUSSEX">#REF!</definedName>
    <definedName name="ESSEX">#REF!</definedName>
    <definedName name="females_UK">#REF!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UMBERSIDE">#REF!</definedName>
    <definedName name="I_OF_WIGHT">#REF!</definedName>
    <definedName name="KENT">#REF!</definedName>
    <definedName name="LANCS">#REF!</definedName>
    <definedName name="LEICS">#REF!</definedName>
    <definedName name="LINCS">#REF!</definedName>
    <definedName name="LONDON">#REF!</definedName>
    <definedName name="M_GLAM">#REF!</definedName>
    <definedName name="males_UK">#REF!</definedName>
    <definedName name="MERSEYSIDE">#REF!</definedName>
    <definedName name="N_YORKS">#REF!</definedName>
    <definedName name="NORFOLK">#REF!</definedName>
    <definedName name="NORTHANTS">#REF!</definedName>
    <definedName name="NORTHUMBERLAND">#REF!</definedName>
    <definedName name="NOTTS">#REF!</definedName>
    <definedName name="OXON">#REF!</definedName>
    <definedName name="persons_UK">#REF!</definedName>
    <definedName name="POWYS">#REF!</definedName>
    <definedName name="_xlnm.Print_Area" localSheetId="11">'Related publications'!$A:$K</definedName>
    <definedName name="_xlnm.Print_Titles" localSheetId="7">'MYE2 - Females'!$A:$B,'MYE2 - Females'!$5:$5</definedName>
    <definedName name="S_GLAM">#REF!</definedName>
    <definedName name="S_YORKS">#REF!</definedName>
    <definedName name="SAM_CTRY_UK">#REF!</definedName>
    <definedName name="sheet1">#REF!</definedName>
    <definedName name="SHROPS">#REF!</definedName>
    <definedName name="SOMERSET">#REF!</definedName>
    <definedName name="STAFFS">#REF!</definedName>
    <definedName name="SUFFOLK">#REF!</definedName>
    <definedName name="SURREY">#REF!</definedName>
    <definedName name="TYNE_WEAR">#REF!</definedName>
    <definedName name="UK">#REF!</definedName>
    <definedName name="W_GLAM">#REF!</definedName>
    <definedName name="W_MIDS">#REF!</definedName>
    <definedName name="W_SUSSEX">#REF!</definedName>
    <definedName name="W_YORKS">#REF!</definedName>
    <definedName name="WARWICKS">#REF!</definedName>
    <definedName name="WILT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71" l="1"/>
  <c r="D10" i="71"/>
  <c r="E10" i="71"/>
  <c r="B10" i="71"/>
  <c r="C9" i="71"/>
  <c r="D9" i="71"/>
  <c r="E9" i="71"/>
  <c r="B9" i="71"/>
</calcChain>
</file>

<file path=xl/sharedStrings.xml><?xml version="1.0" encoding="utf-8"?>
<sst xmlns="http://schemas.openxmlformats.org/spreadsheetml/2006/main" count="586" uniqueCount="290">
  <si>
    <t>Contents</t>
  </si>
  <si>
    <t>Data supplier:</t>
  </si>
  <si>
    <t>Population Estimates Unit</t>
  </si>
  <si>
    <t>Population Statistics Division</t>
  </si>
  <si>
    <t>Office for National Statistics</t>
  </si>
  <si>
    <t>Segensworth Road</t>
  </si>
  <si>
    <t>FAREHAM</t>
  </si>
  <si>
    <t>PO15 5RR</t>
  </si>
  <si>
    <t>email: Pop Info</t>
  </si>
  <si>
    <t>tel: +44 (0)1329 444661</t>
  </si>
  <si>
    <t>Related publications</t>
  </si>
  <si>
    <t>A National Statistics publication</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</si>
  <si>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</si>
  <si>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</si>
  <si>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</si>
  <si>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</si>
  <si>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Once statistics have been designated as National Statistics it is a statutory requirement that the Code of Practice shall continue to be observed.</t>
  </si>
  <si>
    <t>About us</t>
  </si>
  <si>
    <t xml:space="preserve">Copyright and reproduction </t>
  </si>
  <si>
    <t>Where we have identified any third party copyright information you will need to obtain permission from the copyright holders concerned.</t>
  </si>
  <si>
    <t>UNITED KINGDOM</t>
  </si>
  <si>
    <t>GREAT BRITAIN</t>
  </si>
  <si>
    <t>ENGLAND AND WALES</t>
  </si>
  <si>
    <t>ENGLAND</t>
  </si>
  <si>
    <t>WALES</t>
  </si>
  <si>
    <t>SCOTLAND</t>
  </si>
  <si>
    <t>NORTHERN IRELAND</t>
  </si>
  <si>
    <t>K02000001</t>
  </si>
  <si>
    <t>K03000001</t>
  </si>
  <si>
    <t>K04000001</t>
  </si>
  <si>
    <t>E92000001</t>
  </si>
  <si>
    <t>E12000004</t>
  </si>
  <si>
    <t>EAST MIDLANDS</t>
  </si>
  <si>
    <t>E06000018</t>
  </si>
  <si>
    <t>Nottingham</t>
  </si>
  <si>
    <t>E10000024</t>
  </si>
  <si>
    <t>Nottinghamshire</t>
  </si>
  <si>
    <t>E07000170</t>
  </si>
  <si>
    <t>Ashfield</t>
  </si>
  <si>
    <t>E07000171</t>
  </si>
  <si>
    <t>Bassetlaw</t>
  </si>
  <si>
    <t>E07000172</t>
  </si>
  <si>
    <t>Broxtowe</t>
  </si>
  <si>
    <t>E07000173</t>
  </si>
  <si>
    <t>Gedling</t>
  </si>
  <si>
    <t>E07000174</t>
  </si>
  <si>
    <t>Mansfield</t>
  </si>
  <si>
    <t>E07000175</t>
  </si>
  <si>
    <t>Newark and Sherwood</t>
  </si>
  <si>
    <t>E07000176</t>
  </si>
  <si>
    <t>Rushcliffe</t>
  </si>
  <si>
    <t>W92000004</t>
  </si>
  <si>
    <t>S92000003</t>
  </si>
  <si>
    <t>N92000002</t>
  </si>
  <si>
    <t>Code</t>
  </si>
  <si>
    <t>Name</t>
  </si>
  <si>
    <t>Estimated Population mid-2014</t>
  </si>
  <si>
    <t>Estimated Population mid-2015</t>
  </si>
  <si>
    <t>Area (sq km)</t>
  </si>
  <si>
    <t>Estimated Population mid-2001</t>
  </si>
  <si>
    <t>2001 people per sq. km</t>
  </si>
  <si>
    <t>Estimated Population mid-2002</t>
  </si>
  <si>
    <t>2002 people per sq. km</t>
  </si>
  <si>
    <t>Estimated Population mid-2003</t>
  </si>
  <si>
    <t>2003 people per sq. km</t>
  </si>
  <si>
    <t>Estimated Population mid-2004</t>
  </si>
  <si>
    <t>2004 people per sq. km</t>
  </si>
  <si>
    <t>Estimated Population mid-2005</t>
  </si>
  <si>
    <t>2005 people per sq. km</t>
  </si>
  <si>
    <t>Estimated Population mid-2006</t>
  </si>
  <si>
    <t>2006 people per sq. km</t>
  </si>
  <si>
    <t>Estimated Population mid-2007</t>
  </si>
  <si>
    <t>2007 people per sq. km</t>
  </si>
  <si>
    <t>Estimated Population mid-2008</t>
  </si>
  <si>
    <t>2008 people per sq. km</t>
  </si>
  <si>
    <t>Estimated Population mid-2009</t>
  </si>
  <si>
    <t>2009 people per sq. km</t>
  </si>
  <si>
    <t>Estimated Population mid-2010</t>
  </si>
  <si>
    <t>2010 people per sq. km</t>
  </si>
  <si>
    <t>Estimated Population mid-2011</t>
  </si>
  <si>
    <t>2011 people per sq. km</t>
  </si>
  <si>
    <t>Estimated Population mid-2012</t>
  </si>
  <si>
    <t>2012 people per sq. km</t>
  </si>
  <si>
    <t>Estimated Population mid-2013</t>
  </si>
  <si>
    <t>2013 people per sq. km</t>
  </si>
  <si>
    <t>2014 people per sq. km</t>
  </si>
  <si>
    <t>2015 people per sq. km</t>
  </si>
  <si>
    <t>MYE5</t>
  </si>
  <si>
    <t xml:space="preserve">The UK Statistics Authority has designated these statistics as National Statistics, in accordance with the Statistics and Registration Service Act 2007 and signifying compliance with the Code of Practice for Official Statistics. </t>
  </si>
  <si>
    <t xml:space="preserve">• are produced according to sound methods </t>
  </si>
  <si>
    <t xml:space="preserve">• are managed impartially and objectively in the public interest </t>
  </si>
  <si>
    <t>You may re-use this publication (not including logos) free of charge in any format or medium, under the terms of the Open Government Licence.</t>
  </si>
  <si>
    <t>Users should include a source accreditation to ONS - Source: Office for National Statistics licensed under the Open Government Licence.</t>
  </si>
  <si>
    <t>or write to the Information Policy Team, The National Archives, Kew, Richmond, Surrey, TW9 4DU;</t>
  </si>
  <si>
    <t>We are the executive office of the UK Statistics Authority, a non-ministerial department which reports directly to Parliament and are the UK government’s single largest statistical producer. We compile information about the UK’s society and economy, and provide the evidence-base for policy and decision-making, the allocation of resources, and public accountability.</t>
  </si>
  <si>
    <t xml:space="preserve">Terms and conditions </t>
  </si>
  <si>
    <t>Notes and definitions</t>
  </si>
  <si>
    <t>Population Estimates for UK, England and Wales, Scotland and Northern Ireland - Datasets</t>
  </si>
  <si>
    <t>The Migration Statistics Quarterly Report (MSQR) is a summary of the latest official long-term international migration statistics published by the Office for National Statistics (ONS), the Home Office and the Department for Work and Pensions (DWP).</t>
  </si>
  <si>
    <t>National Population Projections Statistical bulletins</t>
  </si>
  <si>
    <t>Subnational population projections for England Statistical bulletins</t>
  </si>
  <si>
    <t>Scotland Mid-Year Population Estimates</t>
  </si>
  <si>
    <t>Northern Ireland Mid-Year Population Estimates</t>
  </si>
  <si>
    <t xml:space="preserve">Provides links to further population statistics &amp; related publications </t>
  </si>
  <si>
    <t>Provides an indication of the future size and age structure of the UK and its constituent countries based on a set of assumptions of future fertility, mortality and migration, including a number of variant projections based on alternative scenarios.</t>
  </si>
  <si>
    <t>Provides an indication of the future size and age structure of the population in the regions, local authorities and Clinical Commissioning Groups of England.</t>
  </si>
  <si>
    <t>MYE6</t>
  </si>
  <si>
    <t>Residential moves between local authorities and regions in England and Wales, as well as moves to or from the rest of the UK (Scotland and Northern Ireland).</t>
  </si>
  <si>
    <t>International Migration Statistics Quarterly Report Statistical bulletins</t>
  </si>
  <si>
    <t>Population Estimates for UK, England and Wales, Scotland and Northern Ireland - Archive website</t>
  </si>
  <si>
    <t>Residential moves between local authorities and regions in England and Wales, as well as moves to or from the rest of the UK (Scotland and Northern Ireland). Publications for Mid 1999 to 2014</t>
  </si>
  <si>
    <t>This publication is also available on our website.</t>
  </si>
  <si>
    <t>Estimated Population mid-2016</t>
  </si>
  <si>
    <t>Mid-2001</t>
  </si>
  <si>
    <t>Mid-2002</t>
  </si>
  <si>
    <t>Mid-2003</t>
  </si>
  <si>
    <t>Mid-2004</t>
  </si>
  <si>
    <t>Mid-2005</t>
  </si>
  <si>
    <t>Mid-2006</t>
  </si>
  <si>
    <t>Mid-2007</t>
  </si>
  <si>
    <t>Mid-2008</t>
  </si>
  <si>
    <t>Mid-2009</t>
  </si>
  <si>
    <t>Mid-2010</t>
  </si>
  <si>
    <t>Mid-2011</t>
  </si>
  <si>
    <t>Mid-2012</t>
  </si>
  <si>
    <t>Mid-2013</t>
  </si>
  <si>
    <t>Mid-2014</t>
  </si>
  <si>
    <t>Mid-2015</t>
  </si>
  <si>
    <t>Mid-2016</t>
  </si>
  <si>
    <t>2016 people per sq. km</t>
  </si>
  <si>
    <t>MYE3</t>
  </si>
  <si>
    <t>Population Estimates Quality and Methodology Information (QMI)</t>
  </si>
  <si>
    <t xml:space="preserve">Related publications </t>
  </si>
  <si>
    <t>All ages</t>
  </si>
  <si>
    <t>Measures of statistical uncertainty summary</t>
  </si>
  <si>
    <t>Country</t>
  </si>
  <si>
    <t>Region</t>
  </si>
  <si>
    <t xml:space="preserve"> </t>
  </si>
  <si>
    <t>Estimated Population mid-2017</t>
  </si>
  <si>
    <t>Mid-2017</t>
  </si>
  <si>
    <t>2017 people per sq. km</t>
  </si>
  <si>
    <t>Revised Population Estimates for England and Wales: mid-2012 to mid-2016 - Statistical bulletin</t>
  </si>
  <si>
    <t>Methodology Guide for mid-2012 to mid-2016 UK Population Estimates, England and Wales: March 2018</t>
  </si>
  <si>
    <t>Further information about population estimates can be found on the ONS website and on the websites of National Records of Scotland (NRS) and Northern Ireland Statistics and Research Agency (NISRA):</t>
  </si>
  <si>
    <t>Overview of the UK population: Articles</t>
  </si>
  <si>
    <t>From mid-2016 onwards this bulletin also includes a report on internal migration statistics for England and Wales.</t>
  </si>
  <si>
    <t>Internal migration, England and Wales Statistical bulletins mid-2012 to mid-2015</t>
  </si>
  <si>
    <t>Unitary Authority</t>
  </si>
  <si>
    <t>Non-metropolitan District</t>
  </si>
  <si>
    <t>County</t>
  </si>
  <si>
    <t>Mid-2018</t>
  </si>
  <si>
    <r>
      <t>Geography</t>
    </r>
    <r>
      <rPr>
        <b/>
        <vertAlign val="superscript"/>
        <sz val="8"/>
        <rFont val="Arial"/>
        <family val="2"/>
      </rPr>
      <t>1</t>
    </r>
  </si>
  <si>
    <t>Estimated Population mid-2018</t>
  </si>
  <si>
    <t>2018 people per sq. km</t>
  </si>
  <si>
    <t>Administrative geography hierarchy for the United Kingdom</t>
  </si>
  <si>
    <t>Methodology Guide for Mid-2018 UK Population Estimates (England and Wales)</t>
  </si>
  <si>
    <t>Estimates are presented both rounded to the nearest hundred and unrounded. Unrounded estimates are published to enable and encourage further calculations and analysis.</t>
  </si>
  <si>
    <t>However, the estimates should not be taken to be accurate to the level of detail provided. More information on the accuracy of the estimates is available in the</t>
  </si>
  <si>
    <t>Quality and Methodology document (QMI).</t>
  </si>
  <si>
    <t>The estimates are produced using a variety of data sources and statistical models, including some statistical disclosure control methods, and small estimates should not be</t>
  </si>
  <si>
    <t>taken to refer to particular individuals.</t>
  </si>
  <si>
    <t>The estimated resident population of an area includes all those people who usually live there, regardless of nationality. Arriving international migrants are included in the usually</t>
  </si>
  <si>
    <t xml:space="preserve">resident population if they remain in the UK for at least a year. Emigrants are excluded if they remain outside the UK for at least a year. This is consistent with the United Nations </t>
  </si>
  <si>
    <t>definition of a long-term migrant. Armed forces stationed outside of the UK are excluded. Students are taken to be usually resident at their term time address.</t>
  </si>
  <si>
    <t xml:space="preserve">geographical areas in the tables which are below regions and which are not counties or metropolitan counties. In England these include unitary authorities, metropolitan districts, </t>
  </si>
  <si>
    <t xml:space="preserve">non-metropolitan districts and London boroughs. In Wales they are known as unitary authorities, in Scotland as council districts and in Northern Ireland as local government </t>
  </si>
  <si>
    <t xml:space="preserve">districts. Further information on the administrative geographies used in these tables can be found here:  </t>
  </si>
  <si>
    <t>Where data appears for age 90 please note this is for ages 90 and above.</t>
  </si>
  <si>
    <t>The population density estimates and area measurements are displayed rounded to the nearest integer though calculations have been performed on the unrounded data.</t>
  </si>
  <si>
    <t>Standard Area Measurements (SAM) data used reflect the position as at December 2018. Land area measurements have been used in compiling these population density</t>
  </si>
  <si>
    <t>figures. Information on this is available from the</t>
  </si>
  <si>
    <t xml:space="preserve">The area measurements are a definitive set derived from boundaries maintained by Ordnance Survey and Ordnance Survey of Northern Ireland. The current measurements may </t>
  </si>
  <si>
    <t>differ from those published previously in tables, publications, or other statistical outputs, even allowing for boundary changes or changes to the physical structure of the land</t>
  </si>
  <si>
    <t>because of improvements to the source of the data.</t>
  </si>
  <si>
    <t>Further advice on the appropriate use of these data can be obtained by emailing pop.info@ons.gov.uk or phoning +44 (0) 1329 444661 and asking to speak to a statistician.</t>
  </si>
  <si>
    <t>Please click to 
e-mail us your opinion:</t>
  </si>
  <si>
    <t>This met my needs, please produce it next year</t>
  </si>
  <si>
    <t>I need something slightly different (please specify)</t>
  </si>
  <si>
    <t>2019 people per sq. km</t>
  </si>
  <si>
    <t>Estimated Population mid-2019</t>
  </si>
  <si>
    <t>Mid-2019</t>
  </si>
  <si>
    <t>MYE2: Population estimates: Persons by single year of age and sex for local authorities in the UK, mid-2019</t>
  </si>
  <si>
    <t>MYE2: Population estimates: Males by single year of age and sex for local authorities in the UK, mid-2019</t>
  </si>
  <si>
    <t>MYE2: Population estimates: Females by single year of age and sex for local authorities in the UK, mid-2019</t>
  </si>
  <si>
    <t>Population estimates: Persons by single year of age and sex for local authorities in the UK, mid-2019</t>
  </si>
  <si>
    <t>Population estimates: Males by single year of age and sex for local authorities in the UK, mid-2019</t>
  </si>
  <si>
    <t>Population estimates: Females by single year of age and sex for local authorities in the UK, mid-2019</t>
  </si>
  <si>
    <t>Population estimates: Population density for local authorities in the UK, mid-2001 to mid-2019</t>
  </si>
  <si>
    <t>Median age of population for local authorities in the UK, mid-2001 to mid-2019</t>
  </si>
  <si>
    <t>© Crown copyright 2020</t>
  </si>
  <si>
    <t>MYE5: Population estimates: Population density for local authorities in the UK, mid-2001 to mid-2019</t>
  </si>
  <si>
    <t xml:space="preserve">Where subnational level data appears, the population estimates reflect boundaries in place as of April 2020. The term "Local Authority District" or "LA" refers to </t>
  </si>
  <si>
    <t>Date published: 6th May 2020</t>
  </si>
  <si>
    <t>Release number: MYE13</t>
  </si>
  <si>
    <t>MYE6: Median age of population for local authorities in the UK, mid-2001 to mid-2019</t>
  </si>
  <si>
    <t>Country Code/Year</t>
  </si>
  <si>
    <t>Mid 2015</t>
  </si>
  <si>
    <t>Mid 2014</t>
  </si>
  <si>
    <t>Mid 2013</t>
  </si>
  <si>
    <t>Mid 2012</t>
  </si>
  <si>
    <t>Mid 2011</t>
  </si>
  <si>
    <t>Mid 2010</t>
  </si>
  <si>
    <t>Mid 2009</t>
  </si>
  <si>
    <t>Mid 2008</t>
  </si>
  <si>
    <t>Mid 2007</t>
  </si>
  <si>
    <t>Mid 2006</t>
  </si>
  <si>
    <t>Mid 2005</t>
  </si>
  <si>
    <t>Mid 2004</t>
  </si>
  <si>
    <t>Mid 2003</t>
  </si>
  <si>
    <t>Mid 2002</t>
  </si>
  <si>
    <t>Mid 2001</t>
  </si>
  <si>
    <t>Mid 2000</t>
  </si>
  <si>
    <t>Mid 1999</t>
  </si>
  <si>
    <t>Mid 1998</t>
  </si>
  <si>
    <t>Mid 1997</t>
  </si>
  <si>
    <t>Mid 1996</t>
  </si>
  <si>
    <t>Mid 1995</t>
  </si>
  <si>
    <t>Mid 1994</t>
  </si>
  <si>
    <t>Mid 1993</t>
  </si>
  <si>
    <t>Mid 1992</t>
  </si>
  <si>
    <t>Mid 1991</t>
  </si>
  <si>
    <t>Mid 1990</t>
  </si>
  <si>
    <t>Mid 1989</t>
  </si>
  <si>
    <t>Mid 1988</t>
  </si>
  <si>
    <t>Mid 1987</t>
  </si>
  <si>
    <t>Mid 1986</t>
  </si>
  <si>
    <t>Mid 1985</t>
  </si>
  <si>
    <t>Mid 1984</t>
  </si>
  <si>
    <t>Mid 1983</t>
  </si>
  <si>
    <t>Mid 1982</t>
  </si>
  <si>
    <t>Mid 1981</t>
  </si>
  <si>
    <t>Mid 1980</t>
  </si>
  <si>
    <t>Mid 1979</t>
  </si>
  <si>
    <t>Mid 1978</t>
  </si>
  <si>
    <t>Mid 1977</t>
  </si>
  <si>
    <t>Mid 1976</t>
  </si>
  <si>
    <t>Mid 1975</t>
  </si>
  <si>
    <t>Mid 1974</t>
  </si>
  <si>
    <t>Mid 1973</t>
  </si>
  <si>
    <t>Mid 1972</t>
  </si>
  <si>
    <t>Mid 1971</t>
  </si>
  <si>
    <t>Figures may not add exactly due to rounding.</t>
  </si>
  <si>
    <t>MYE4: Population estimates: Summary for the UK, mid-1971 to mid-2019</t>
  </si>
  <si>
    <t>Country / Code</t>
  </si>
  <si>
    <t>All Persons</t>
  </si>
  <si>
    <t>Males</t>
  </si>
  <si>
    <t>Females</t>
  </si>
  <si>
    <t>Age Groups</t>
  </si>
  <si>
    <t xml:space="preserve"> 0-4</t>
  </si>
  <si>
    <t xml:space="preserve"> 5-9</t>
  </si>
  <si>
    <t>10-14</t>
  </si>
  <si>
    <t>15-19</t>
  </si>
  <si>
    <t>20-24</t>
  </si>
  <si>
    <t>25-29</t>
  </si>
  <si>
    <t>30-34</t>
  </si>
  <si>
    <t>35-39</t>
  </si>
  <si>
    <t>40-44</t>
  </si>
  <si>
    <t>45-49</t>
  </si>
  <si>
    <t>50-54</t>
  </si>
  <si>
    <t>55-59</t>
  </si>
  <si>
    <t>60-64</t>
  </si>
  <si>
    <t>65-69</t>
  </si>
  <si>
    <t>70-74</t>
  </si>
  <si>
    <t>75-79</t>
  </si>
  <si>
    <t>80-84</t>
  </si>
  <si>
    <t>85-89</t>
  </si>
  <si>
    <t>90 and over</t>
  </si>
  <si>
    <t>MYE1: Population estimates: Summary for the UK, mid-2019</t>
  </si>
  <si>
    <t>In April 2020, changes were made to the administrative geography of the UK. A separate spreadsheet giving the sub-national population estimates using administrative</t>
  </si>
  <si>
    <t>geographies prior to April 2020 will be published in the June 2020 release of the mid-year population estimates.</t>
  </si>
  <si>
    <t>This is not what I need at all (please specify)</t>
  </si>
  <si>
    <t>MYE2 - Persons</t>
  </si>
  <si>
    <t>MYE2 - Males</t>
  </si>
  <si>
    <t>MYE2 - Females</t>
  </si>
  <si>
    <t>Open Geography portal.</t>
  </si>
  <si>
    <t>MYE1</t>
  </si>
  <si>
    <t>Population estimates: Summary for the UK, mid-2019</t>
  </si>
  <si>
    <t>MYE4</t>
  </si>
  <si>
    <t>Population estimates: Summary for the UK, mid-1971 to mid-2019</t>
  </si>
  <si>
    <t>Admin geography hierarchy</t>
  </si>
  <si>
    <t>Population Estimates for the UK, England and Wales, Scotland and Northern Ireland: Mid-2019, using April 2020 local authority district codes</t>
  </si>
  <si>
    <t>1. Further information, on how the different tiers of administrative geography in the United Kingdom fit together, is given in the 'Admin geography hierarchy' tab and in Note 4 in the 'Notes and definitions' tab.</t>
  </si>
  <si>
    <t>or email:</t>
  </si>
  <si>
    <t xml:space="preserve"> psi@nationalarchives.gov.uk</t>
  </si>
  <si>
    <t>Open Government Licence</t>
  </si>
  <si>
    <t xml:space="preserve">Visit the: </t>
  </si>
  <si>
    <t>Guide to Presenting Statistics for Administrative Geographies.</t>
  </si>
  <si>
    <t>Internal Migration by Local Authorities in England and Wales - Archive website</t>
  </si>
  <si>
    <t>This sheet will be published in the June 2020 release.</t>
  </si>
  <si>
    <t>Population Estimates for UK, England and Wales, Scotland and Northern Ireland: mid-2019 - Statistical bulletin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</si>
</sst>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
  </numFmts>
  <fonts count="36" x14ac:knownFonts="1">
    <font>
      <sz val="11"/>
      <color theme="1"/>
      <name val="Calibri"/>
      <family val="2"/>
      <scheme val="minor"/>
    </font>
    <font>
      <u/>
      <sz val="10"/>
      <color indexed="12"/>
      <name val="MS Sans Serif"/>
      <family val="2"/>
    </font>
    <font>
      <sz val="8"/>
      <name val="Arial"/>
      <family val="2"/>
    </font>
    <font>
      <u/>
      <sz val="10"/>
      <color indexed="12"/>
      <name val="Arial"/>
      <family val="2"/>
    </font>
    <font>
      <b/>
      <sz val="10"/>
      <name val="Arial"/>
      <family val="2"/>
    </font>
    <font>
      <sz val="10"/>
      <name val="Arial"/>
      <family val="2"/>
    </font>
    <font>
      <sz val="10"/>
      <name val="Verdana"/>
      <family val="2"/>
    </font>
    <font>
      <b/>
      <sz val="8"/>
      <name val="Arial"/>
      <family val="2"/>
    </font>
    <font>
      <sz val="10"/>
      <name val="MS Sans Serif"/>
      <family val="2"/>
    </font>
    <font>
      <sz val="10"/>
      <color indexed="10"/>
      <name val="Arial"/>
      <family val="2"/>
    </font>
    <font>
      <b/>
      <u/>
      <sz val="10"/>
      <color indexed="12"/>
      <name val="Arial"/>
      <family val="2"/>
    </font>
    <font>
      <sz val="8"/>
      <name val="MS Sans Serif"/>
      <family val="2"/>
    </font>
    <font>
      <b/>
      <sz val="14"/>
      <name val="Arial"/>
      <family val="2"/>
    </font>
    <font>
      <u/>
      <sz val="8"/>
      <color indexed="12"/>
      <name val="Arial"/>
      <family val="2"/>
    </font>
    <font>
      <b/>
      <sz val="12"/>
      <name val="Arial"/>
      <family val="2"/>
    </font>
    <font>
      <b/>
      <vertAlign val="superscript"/>
      <sz val="8"/>
      <name val="Arial"/>
      <family val="2"/>
    </font>
    <font>
      <sz val="8"/>
      <name val="Calibri"/>
      <family val="2"/>
    </font>
    <font>
      <sz val="8"/>
      <color indexed="8"/>
      <name val="Arial"/>
      <family val="2"/>
    </font>
    <font>
      <sz val="10"/>
      <color theme="1"/>
      <name val="Arial"/>
      <family val="2"/>
    </font>
    <font>
      <sz val="8"/>
      <color theme="1"/>
      <name val="Arial"/>
      <family val="2"/>
    </font>
    <font>
      <u/>
      <sz val="10"/>
      <color theme="1"/>
      <name val="Arial"/>
      <family val="2"/>
    </font>
    <font>
      <sz val="11"/>
      <color theme="1"/>
      <name val="Arial"/>
      <family val="2"/>
    </font>
    <font>
      <sz val="10"/>
      <color theme="1"/>
      <name val="Verdana"/>
      <family val="2"/>
    </font>
    <font>
      <b/>
      <sz val="10"/>
      <color theme="1"/>
      <name val="Arial"/>
      <family val="2"/>
    </font>
    <font>
      <sz val="10"/>
      <color rgb="FF414042"/>
      <name val="Arial"/>
      <family val="2"/>
    </font>
    <font>
      <sz val="10"/>
      <color rgb="FFFF0000"/>
      <name val="Arial"/>
      <family val="2"/>
    </font>
    <font>
      <sz val="10"/>
      <color rgb="FF0000FF"/>
      <name val="Arial"/>
      <family val="2"/>
    </font>
    <font>
      <sz val="10"/>
      <color rgb="FF666666"/>
      <name val="Arial"/>
      <family val="2"/>
    </font>
    <font>
      <b/>
      <sz val="8"/>
      <color theme="1"/>
      <name val="Arial"/>
      <family val="2"/>
    </font>
    <font>
      <sz val="8"/>
      <color rgb="FF000000"/>
      <name val="Arial"/>
      <family val="2"/>
    </font>
    <font>
      <b/>
      <sz val="12"/>
      <color theme="1"/>
      <name val="Arial"/>
      <family val="2"/>
    </font>
    <font>
      <sz val="12"/>
      <color theme="1"/>
      <name val="Arial"/>
      <family val="2"/>
    </font>
    <font>
      <sz val="11"/>
      <name val="Calibri"/>
      <family val="2"/>
      <scheme val="minor"/>
    </font>
    <font>
      <b/>
      <sz val="14"/>
      <color theme="1"/>
      <name val="Arial"/>
      <family val="2"/>
    </font>
    <font>
      <sz val="14"/>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8" fillId="0" borderId="0"/>
    <xf numFmtId="0" fontId="5" fillId="0" borderId="0"/>
    <xf numFmtId="0" fontId="5" fillId="0" borderId="0"/>
    <xf numFmtId="0" fontId="8" fillId="0" borderId="0"/>
    <xf numFmtId="0" fontId="6" fillId="0" borderId="0"/>
  </cellStyleXfs>
  <cellXfs count="183">
    <xf numFmtId="0" fontId="0" fillId="0" borderId="0" xfId="0"/>
    <xf numFmtId="0" fontId="3" fillId="2" borderId="0" xfId="1" applyFont="1" applyFill="1" applyBorder="1" applyAlignment="1" applyProtection="1"/>
    <xf numFmtId="0" fontId="5" fillId="0" borderId="0" xfId="0" applyFont="1"/>
    <xf numFmtId="0" fontId="2" fillId="0" borderId="0" xfId="0" applyFont="1"/>
    <xf numFmtId="0" fontId="5" fillId="0" borderId="0" xfId="0" applyFont="1" applyAlignment="1"/>
    <xf numFmtId="0" fontId="4" fillId="0" borderId="0" xfId="0" applyFont="1"/>
    <xf numFmtId="0" fontId="3" fillId="0" borderId="0" xfId="1" applyFont="1" applyAlignment="1" applyProtection="1"/>
    <xf numFmtId="0" fontId="5" fillId="0" borderId="0" xfId="0" applyFont="1" applyBorder="1"/>
    <xf numFmtId="0" fontId="5" fillId="0" borderId="0" xfId="0" applyFont="1" applyFill="1" applyBorder="1"/>
    <xf numFmtId="0" fontId="3" fillId="0" borderId="0" xfId="1" applyFont="1" applyFill="1" applyBorder="1" applyAlignment="1" applyProtection="1"/>
    <xf numFmtId="0" fontId="2" fillId="0" borderId="0" xfId="0" applyFont="1" applyFill="1"/>
    <xf numFmtId="0" fontId="7" fillId="0" borderId="0" xfId="2" applyFont="1" applyFill="1" applyBorder="1"/>
    <xf numFmtId="0" fontId="2" fillId="0" borderId="0" xfId="2" applyFont="1" applyFill="1"/>
    <xf numFmtId="3" fontId="2" fillId="0" borderId="0" xfId="2" applyNumberFormat="1" applyFont="1" applyFill="1"/>
    <xf numFmtId="3" fontId="7" fillId="0" borderId="1" xfId="0" applyNumberFormat="1" applyFont="1" applyFill="1" applyBorder="1" applyAlignment="1">
      <alignment horizontal="center" wrapText="1"/>
    </xf>
    <xf numFmtId="0" fontId="18" fillId="2" borderId="0" xfId="0" applyFont="1" applyFill="1" applyBorder="1"/>
    <xf numFmtId="0" fontId="18" fillId="0" borderId="0" xfId="0" applyFont="1"/>
    <xf numFmtId="0" fontId="3" fillId="0" borderId="0" xfId="1" applyFont="1"/>
    <xf numFmtId="0" fontId="18" fillId="0" borderId="0" xfId="0" applyFont="1" applyFill="1" applyBorder="1"/>
    <xf numFmtId="0" fontId="4" fillId="0" borderId="0" xfId="0" applyFont="1" applyFill="1" applyBorder="1"/>
    <xf numFmtId="0" fontId="5" fillId="0" borderId="0" xfId="1" applyFont="1" applyFill="1" applyBorder="1" applyAlignment="1" applyProtection="1"/>
    <xf numFmtId="0" fontId="18" fillId="0" borderId="0" xfId="0" applyFont="1" applyBorder="1"/>
    <xf numFmtId="0" fontId="5" fillId="2" borderId="0" xfId="0" applyFont="1" applyFill="1" applyBorder="1"/>
    <xf numFmtId="0" fontId="18" fillId="3" borderId="0" xfId="0" applyFont="1" applyFill="1" applyBorder="1"/>
    <xf numFmtId="0" fontId="7" fillId="0" borderId="1" xfId="2" applyFont="1" applyFill="1" applyBorder="1" applyAlignment="1">
      <alignment horizontal="center" vertical="center" wrapText="1"/>
    </xf>
    <xf numFmtId="3" fontId="7" fillId="0" borderId="0" xfId="2" applyNumberFormat="1" applyFont="1" applyFill="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9" fillId="0" borderId="0" xfId="2" applyFont="1" applyFill="1" applyAlignment="1">
      <alignment horizontal="center"/>
    </xf>
    <xf numFmtId="0" fontId="2" fillId="0" borderId="0" xfId="2" applyFont="1" applyFill="1" applyAlignment="1">
      <alignment horizontal="center" vertical="center"/>
    </xf>
    <xf numFmtId="0" fontId="19" fillId="0" borderId="0" xfId="0" applyFont="1" applyFill="1"/>
    <xf numFmtId="0" fontId="3" fillId="0" borderId="0" xfId="1" applyFont="1" applyAlignment="1" applyProtection="1">
      <alignment vertical="top"/>
    </xf>
    <xf numFmtId="0" fontId="9" fillId="0" borderId="0" xfId="0" applyFont="1"/>
    <xf numFmtId="0" fontId="18" fillId="0" borderId="0" xfId="0" applyFont="1" applyAlignment="1"/>
    <xf numFmtId="0" fontId="2" fillId="0" borderId="0" xfId="2" applyFont="1" applyFill="1" applyAlignment="1"/>
    <xf numFmtId="0" fontId="3" fillId="0" borderId="0" xfId="1" applyFont="1" applyBorder="1"/>
    <xf numFmtId="0" fontId="3" fillId="0" borderId="0" xfId="1" applyFont="1" applyFill="1" applyAlignment="1" applyProtection="1"/>
    <xf numFmtId="0" fontId="4" fillId="0" borderId="0" xfId="0" applyFont="1" applyFill="1"/>
    <xf numFmtId="0" fontId="5" fillId="0" borderId="0" xfId="0" applyFont="1" applyFill="1"/>
    <xf numFmtId="0" fontId="18" fillId="0" borderId="0" xfId="0" applyFont="1" applyFill="1"/>
    <xf numFmtId="0" fontId="19" fillId="0" borderId="0" xfId="0" applyFont="1" applyFill="1" applyBorder="1"/>
    <xf numFmtId="0" fontId="5" fillId="3" borderId="0" xfId="0" applyFont="1" applyFill="1" applyBorder="1"/>
    <xf numFmtId="0" fontId="5" fillId="3" borderId="0" xfId="0" applyFont="1" applyFill="1"/>
    <xf numFmtId="0" fontId="10" fillId="2" borderId="0" xfId="1" applyFont="1" applyFill="1" applyBorder="1" applyAlignment="1" applyProtection="1"/>
    <xf numFmtId="3" fontId="19" fillId="0" borderId="0" xfId="0" applyNumberFormat="1" applyFont="1" applyFill="1"/>
    <xf numFmtId="0" fontId="11" fillId="0" borderId="0" xfId="2" applyFont="1" applyFill="1"/>
    <xf numFmtId="3" fontId="11" fillId="0" borderId="0" xfId="2" applyNumberFormat="1" applyFont="1" applyFill="1"/>
    <xf numFmtId="0" fontId="20" fillId="0" borderId="0" xfId="1" applyFont="1" applyFill="1" applyBorder="1" applyAlignment="1" applyProtection="1"/>
    <xf numFmtId="0" fontId="21" fillId="0" borderId="0" xfId="0" applyFont="1" applyFill="1"/>
    <xf numFmtId="0" fontId="22" fillId="0" borderId="0" xfId="6" applyFont="1" applyFill="1"/>
    <xf numFmtId="0" fontId="23" fillId="0" borderId="0" xfId="6" applyFont="1" applyFill="1" applyAlignment="1">
      <alignment wrapText="1"/>
    </xf>
    <xf numFmtId="0" fontId="18" fillId="0" borderId="0" xfId="6" applyFont="1" applyFill="1" applyAlignment="1">
      <alignment wrapText="1"/>
    </xf>
    <xf numFmtId="0" fontId="18" fillId="0" borderId="0" xfId="6" applyFont="1" applyFill="1" applyAlignment="1">
      <alignment vertical="center" wrapText="1"/>
    </xf>
    <xf numFmtId="0" fontId="23" fillId="0" borderId="0" xfId="0" applyFont="1" applyFill="1" applyAlignment="1">
      <alignment wrapText="1"/>
    </xf>
    <xf numFmtId="0" fontId="18" fillId="0" borderId="0" xfId="6" applyFont="1" applyFill="1"/>
    <xf numFmtId="0" fontId="0" fillId="0" borderId="0" xfId="0" applyAlignment="1"/>
    <xf numFmtId="0" fontId="0" fillId="0" borderId="0" xfId="0" applyBorder="1" applyAlignment="1"/>
    <xf numFmtId="0" fontId="5" fillId="0" borderId="0" xfId="2" applyFont="1" applyFill="1"/>
    <xf numFmtId="0" fontId="5" fillId="0" borderId="0" xfId="2" applyFont="1" applyFill="1" applyAlignment="1"/>
    <xf numFmtId="0" fontId="18" fillId="0" borderId="0" xfId="2" applyFont="1" applyFill="1" applyAlignment="1">
      <alignment horizontal="center"/>
    </xf>
    <xf numFmtId="0" fontId="7" fillId="0" borderId="1" xfId="0" applyFont="1" applyFill="1" applyBorder="1" applyAlignment="1">
      <alignment horizontal="center" wrapText="1"/>
    </xf>
    <xf numFmtId="0" fontId="7" fillId="0" borderId="1" xfId="0" applyNumberFormat="1" applyFont="1" applyFill="1" applyBorder="1" applyAlignment="1">
      <alignment horizontal="center" wrapText="1"/>
    </xf>
    <xf numFmtId="0" fontId="2" fillId="0" borderId="0" xfId="0" applyFont="1" applyFill="1" applyAlignment="1">
      <alignment horizontal="center"/>
    </xf>
    <xf numFmtId="0" fontId="4" fillId="2" borderId="0" xfId="0" applyFont="1" applyFill="1" applyBorder="1"/>
    <xf numFmtId="0" fontId="5" fillId="2" borderId="0" xfId="1" applyFont="1" applyFill="1" applyBorder="1" applyAlignment="1" applyProtection="1"/>
    <xf numFmtId="0" fontId="3" fillId="0" borderId="0" xfId="1" applyFont="1" applyFill="1"/>
    <xf numFmtId="0" fontId="24" fillId="0" borderId="0" xfId="0" applyFont="1" applyAlignment="1"/>
    <xf numFmtId="0" fontId="3" fillId="2" borderId="0" xfId="1" applyFont="1" applyFill="1" applyBorder="1"/>
    <xf numFmtId="0" fontId="3" fillId="0" borderId="0" xfId="1" applyFont="1" applyAlignment="1"/>
    <xf numFmtId="0" fontId="2" fillId="0" borderId="2" xfId="0" applyFont="1" applyBorder="1"/>
    <xf numFmtId="0" fontId="13" fillId="0" borderId="0" xfId="1" applyFont="1"/>
    <xf numFmtId="0" fontId="19" fillId="0" borderId="0" xfId="0" applyFont="1"/>
    <xf numFmtId="0" fontId="25" fillId="0" borderId="0" xfId="0" applyFont="1"/>
    <xf numFmtId="0" fontId="26" fillId="0" borderId="0" xfId="2" applyFont="1" applyFill="1"/>
    <xf numFmtId="3" fontId="7" fillId="0" borderId="1" xfId="2" applyNumberFormat="1" applyFont="1" applyFill="1" applyBorder="1" applyAlignment="1">
      <alignment horizontal="center" vertical="center" wrapText="1"/>
    </xf>
    <xf numFmtId="165" fontId="2" fillId="0" borderId="0" xfId="0" applyNumberFormat="1" applyFont="1"/>
    <xf numFmtId="0" fontId="23" fillId="0" borderId="0" xfId="0" applyFont="1"/>
    <xf numFmtId="0" fontId="23" fillId="0" borderId="0" xfId="0" applyFont="1" applyBorder="1" applyAlignment="1">
      <alignment horizontal="center" vertical="center"/>
    </xf>
    <xf numFmtId="0" fontId="27" fillId="0" borderId="0" xfId="0" applyFont="1"/>
    <xf numFmtId="0" fontId="25" fillId="2" borderId="0" xfId="0" applyFont="1" applyFill="1" applyBorder="1"/>
    <xf numFmtId="0" fontId="3" fillId="3" borderId="0" xfId="1" applyFont="1" applyFill="1" applyBorder="1" applyAlignment="1" applyProtection="1"/>
    <xf numFmtId="0" fontId="19" fillId="0" borderId="2" xfId="0" applyFont="1" applyFill="1" applyBorder="1"/>
    <xf numFmtId="0" fontId="25" fillId="0" borderId="0" xfId="0" applyFont="1" applyBorder="1"/>
    <xf numFmtId="0" fontId="5" fillId="2" borderId="0" xfId="1" applyFont="1" applyFill="1" applyBorder="1"/>
    <xf numFmtId="0" fontId="1" fillId="2" borderId="0" xfId="1" applyFill="1" applyBorder="1"/>
    <xf numFmtId="22" fontId="19" fillId="0" borderId="0" xfId="0" applyNumberFormat="1" applyFont="1"/>
    <xf numFmtId="22" fontId="2" fillId="0" borderId="0" xfId="2" applyNumberFormat="1" applyFont="1" applyFill="1"/>
    <xf numFmtId="165" fontId="19" fillId="0" borderId="0" xfId="0" applyNumberFormat="1" applyFont="1" applyFill="1"/>
    <xf numFmtId="165" fontId="2" fillId="0" borderId="2" xfId="0" applyNumberFormat="1" applyFont="1" applyBorder="1"/>
    <xf numFmtId="0" fontId="19" fillId="0" borderId="0" xfId="0" applyFont="1" applyBorder="1"/>
    <xf numFmtId="3" fontId="2" fillId="0" borderId="2" xfId="2" applyNumberFormat="1" applyFont="1" applyFill="1" applyBorder="1"/>
    <xf numFmtId="1" fontId="1" fillId="0" borderId="0" xfId="1" applyNumberFormat="1" applyFill="1"/>
    <xf numFmtId="3" fontId="2" fillId="0" borderId="0" xfId="2" applyNumberFormat="1" applyFont="1" applyFill="1" applyAlignment="1">
      <alignment horizontal="center" vertical="center"/>
    </xf>
    <xf numFmtId="0" fontId="7" fillId="0" borderId="0" xfId="2" applyFont="1" applyFill="1" applyAlignment="1">
      <alignment horizontal="center" vertical="center" wrapText="1"/>
    </xf>
    <xf numFmtId="0" fontId="2" fillId="0" borderId="0" xfId="2" applyFont="1" applyFill="1" applyAlignment="1">
      <alignment horizontal="right"/>
    </xf>
    <xf numFmtId="165" fontId="2" fillId="0" borderId="0" xfId="0" applyNumberFormat="1" applyFont="1" applyBorder="1"/>
    <xf numFmtId="0" fontId="2" fillId="0" borderId="0" xfId="0" applyFont="1" applyBorder="1"/>
    <xf numFmtId="0" fontId="18" fillId="0" borderId="0" xfId="0" applyFont="1" applyAlignment="1">
      <alignment wrapText="1"/>
    </xf>
    <xf numFmtId="0" fontId="18" fillId="0" borderId="2" xfId="0" applyFont="1" applyBorder="1"/>
    <xf numFmtId="0" fontId="18" fillId="0" borderId="3" xfId="0" applyFont="1" applyBorder="1"/>
    <xf numFmtId="0" fontId="18" fillId="0" borderId="2" xfId="0" applyFont="1" applyFill="1" applyBorder="1"/>
    <xf numFmtId="0" fontId="4" fillId="0" borderId="0" xfId="0" applyFont="1" applyFill="1" applyBorder="1" applyAlignment="1">
      <alignment vertical="center"/>
    </xf>
    <xf numFmtId="0" fontId="4" fillId="0" borderId="0" xfId="2" applyFont="1" applyFill="1" applyBorder="1" applyAlignment="1">
      <alignment vertical="center"/>
    </xf>
    <xf numFmtId="0" fontId="23" fillId="0" borderId="0" xfId="0" applyFont="1" applyAlignment="1">
      <alignment vertical="center"/>
    </xf>
    <xf numFmtId="3" fontId="19" fillId="0" borderId="0" xfId="0" applyNumberFormat="1" applyFont="1"/>
    <xf numFmtId="3" fontId="2" fillId="0" borderId="0" xfId="2" applyNumberFormat="1" applyFont="1" applyAlignment="1">
      <alignment horizontal="right"/>
    </xf>
    <xf numFmtId="3" fontId="19" fillId="0" borderId="0" xfId="0" applyNumberFormat="1" applyFont="1" applyAlignment="1">
      <alignment horizontal="right"/>
    </xf>
    <xf numFmtId="3" fontId="26" fillId="0" borderId="0" xfId="2" applyNumberFormat="1" applyFont="1" applyFill="1"/>
    <xf numFmtId="0" fontId="21" fillId="0" borderId="0" xfId="0" applyFont="1"/>
    <xf numFmtId="0" fontId="28" fillId="0" borderId="0" xfId="0" applyFont="1"/>
    <xf numFmtId="0" fontId="4" fillId="0" borderId="4" xfId="0" applyFont="1" applyBorder="1" applyAlignment="1">
      <alignment horizontal="center" vertical="center" wrapText="1"/>
    </xf>
    <xf numFmtId="0" fontId="7" fillId="0" borderId="0" xfId="0" applyFont="1" applyAlignment="1">
      <alignment horizontal="left"/>
    </xf>
    <xf numFmtId="0" fontId="19" fillId="0" borderId="0" xfId="0" applyFont="1" applyAlignment="1">
      <alignment horizontal="left"/>
    </xf>
    <xf numFmtId="0" fontId="28" fillId="3" borderId="1" xfId="0" applyFont="1" applyFill="1" applyBorder="1" applyAlignment="1">
      <alignment horizontal="center" vertical="center"/>
    </xf>
    <xf numFmtId="3" fontId="7" fillId="3" borderId="1" xfId="0" applyNumberFormat="1" applyFont="1" applyFill="1" applyBorder="1" applyAlignment="1">
      <alignment horizontal="center" wrapText="1"/>
    </xf>
    <xf numFmtId="164" fontId="19" fillId="0" borderId="0" xfId="0" applyNumberFormat="1" applyFont="1" applyAlignment="1">
      <alignment horizontal="right"/>
    </xf>
    <xf numFmtId="164" fontId="17" fillId="0" borderId="0" xfId="0" applyNumberFormat="1" applyFont="1" applyAlignment="1">
      <alignment horizontal="right"/>
    </xf>
    <xf numFmtId="0" fontId="4" fillId="0" borderId="0" xfId="0" applyFont="1" applyAlignment="1">
      <alignment vertical="center"/>
    </xf>
    <xf numFmtId="0" fontId="4" fillId="0" borderId="0" xfId="0" applyFont="1" applyAlignment="1">
      <alignment horizontal="right"/>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3" fontId="7" fillId="3" borderId="2" xfId="0" applyNumberFormat="1" applyFont="1" applyFill="1" applyBorder="1" applyAlignment="1">
      <alignment horizontal="center" wrapText="1"/>
    </xf>
    <xf numFmtId="3" fontId="7" fillId="3" borderId="8" xfId="0" applyNumberFormat="1" applyFont="1" applyFill="1" applyBorder="1" applyAlignment="1">
      <alignment horizontal="center" wrapText="1"/>
    </xf>
    <xf numFmtId="3" fontId="7" fillId="3" borderId="9" xfId="0" applyNumberFormat="1" applyFont="1" applyFill="1" applyBorder="1" applyAlignment="1">
      <alignment horizontal="center" wrapText="1"/>
    </xf>
    <xf numFmtId="0" fontId="2" fillId="0" borderId="0" xfId="0" applyFont="1" applyAlignment="1">
      <alignment horizontal="center"/>
    </xf>
    <xf numFmtId="3" fontId="7" fillId="0" borderId="0" xfId="0" applyNumberFormat="1" applyFont="1" applyAlignment="1">
      <alignment horizontal="center" wrapText="1"/>
    </xf>
    <xf numFmtId="0" fontId="7" fillId="0" borderId="0" xfId="0" applyFont="1"/>
    <xf numFmtId="3" fontId="2" fillId="0" borderId="0" xfId="0" applyNumberFormat="1" applyFont="1"/>
    <xf numFmtId="0" fontId="29" fillId="0" borderId="0" xfId="0" applyFont="1"/>
    <xf numFmtId="0" fontId="3" fillId="0" borderId="0" xfId="1" applyFont="1" applyBorder="1" applyAlignment="1"/>
    <xf numFmtId="0" fontId="0" fillId="0" borderId="0" xfId="0" applyAlignment="1"/>
    <xf numFmtId="165" fontId="19" fillId="0" borderId="0" xfId="0" applyNumberFormat="1" applyFont="1"/>
    <xf numFmtId="0" fontId="3" fillId="0" borderId="10" xfId="1" applyFont="1" applyBorder="1" applyAlignment="1">
      <alignment horizontal="center" vertical="center" wrapText="1"/>
    </xf>
    <xf numFmtId="0" fontId="18" fillId="0" borderId="0" xfId="0" applyFont="1" applyAlignment="1">
      <alignment horizontal="center" vertical="center" wrapText="1"/>
    </xf>
    <xf numFmtId="0" fontId="3" fillId="0" borderId="10"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Border="1" applyAlignment="1">
      <alignment horizontal="center" vertical="center" wrapText="1"/>
    </xf>
    <xf numFmtId="1" fontId="18" fillId="0" borderId="0" xfId="0" applyNumberFormat="1" applyFont="1"/>
    <xf numFmtId="0" fontId="3" fillId="0" borderId="11" xfId="1" applyFont="1" applyBorder="1" applyAlignment="1">
      <alignment horizontal="center" vertical="center" wrapText="1"/>
    </xf>
    <xf numFmtId="0" fontId="30" fillId="0" borderId="5" xfId="0" applyFont="1" applyBorder="1" applyAlignment="1">
      <alignment horizontal="center" vertical="center" wrapText="1"/>
    </xf>
    <xf numFmtId="0" fontId="31" fillId="0" borderId="0" xfId="0" applyFont="1" applyBorder="1" applyAlignment="1">
      <alignment wrapText="1"/>
    </xf>
    <xf numFmtId="0" fontId="31" fillId="0" borderId="3" xfId="0" applyFont="1" applyBorder="1" applyAlignment="1">
      <alignment wrapText="1"/>
    </xf>
    <xf numFmtId="0" fontId="14" fillId="0" borderId="5" xfId="0" applyFont="1" applyBorder="1" applyAlignment="1">
      <alignment horizontal="center" vertical="center" wrapText="1"/>
    </xf>
    <xf numFmtId="0" fontId="32" fillId="0" borderId="5" xfId="0" applyFont="1" applyBorder="1" applyAlignment="1">
      <alignment wrapText="1"/>
    </xf>
    <xf numFmtId="0" fontId="32" fillId="0" borderId="0" xfId="0" applyFont="1" applyBorder="1" applyAlignment="1">
      <alignment wrapText="1"/>
    </xf>
    <xf numFmtId="0" fontId="32" fillId="0" borderId="3" xfId="0" applyFont="1" applyBorder="1" applyAlignment="1">
      <alignment wrapText="1"/>
    </xf>
    <xf numFmtId="0" fontId="18" fillId="0" borderId="0" xfId="6" applyFont="1" applyFill="1" applyAlignment="1">
      <alignment vertical="center" wrapText="1"/>
    </xf>
    <xf numFmtId="0" fontId="0" fillId="0" borderId="0" xfId="0" applyAlignment="1"/>
    <xf numFmtId="0" fontId="18" fillId="0" borderId="0" xfId="6" applyFont="1" applyFill="1" applyAlignment="1">
      <alignment wrapText="1"/>
    </xf>
    <xf numFmtId="0" fontId="33" fillId="0" borderId="5" xfId="0" applyFont="1" applyFill="1" applyBorder="1" applyAlignment="1">
      <alignment horizontal="center" vertical="center" wrapText="1"/>
    </xf>
    <xf numFmtId="0" fontId="34" fillId="0" borderId="5" xfId="0" applyFont="1" applyBorder="1" applyAlignment="1">
      <alignment horizontal="center" wrapText="1"/>
    </xf>
    <xf numFmtId="0" fontId="34" fillId="0" borderId="3" xfId="0" applyFont="1" applyBorder="1" applyAlignment="1"/>
    <xf numFmtId="0" fontId="23" fillId="0" borderId="0" xfId="6" applyFont="1" applyFill="1" applyAlignment="1">
      <alignment wrapText="1"/>
    </xf>
    <xf numFmtId="0" fontId="22" fillId="0" borderId="0" xfId="6" applyFont="1" applyFill="1" applyAlignment="1"/>
    <xf numFmtId="0" fontId="18" fillId="0" borderId="0" xfId="0" applyFont="1" applyFill="1" applyAlignment="1">
      <alignment wrapText="1"/>
    </xf>
    <xf numFmtId="0" fontId="18" fillId="0" borderId="0" xfId="6" applyNumberFormat="1" applyFont="1" applyFill="1" applyAlignment="1">
      <alignment horizontal="left" vertical="center" wrapText="1"/>
    </xf>
    <xf numFmtId="0" fontId="18" fillId="0" borderId="0" xfId="6" applyNumberFormat="1" applyFont="1" applyFill="1" applyAlignment="1">
      <alignment wrapText="1"/>
    </xf>
    <xf numFmtId="0" fontId="0" fillId="0" borderId="0" xfId="0" applyAlignment="1">
      <alignment wrapText="1"/>
    </xf>
    <xf numFmtId="0" fontId="12" fillId="2"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3" xfId="0" applyFont="1" applyBorder="1" applyAlignment="1">
      <alignment horizontal="center" vertical="center" wrapText="1"/>
    </xf>
    <xf numFmtId="0" fontId="7" fillId="0" borderId="7" xfId="0" applyFont="1" applyBorder="1" applyAlignment="1">
      <alignment wrapText="1"/>
    </xf>
    <xf numFmtId="0" fontId="0" fillId="0" borderId="9" xfId="0" applyBorder="1" applyAlignment="1">
      <alignment wrapText="1"/>
    </xf>
    <xf numFmtId="0" fontId="4" fillId="0" borderId="4" xfId="0" applyFont="1" applyFill="1" applyBorder="1" applyAlignment="1">
      <alignment horizontal="center" vertical="top" wrapText="1"/>
    </xf>
    <xf numFmtId="0" fontId="23" fillId="0" borderId="10" xfId="0" applyFont="1" applyBorder="1" applyAlignment="1">
      <alignment horizontal="center" vertical="top" wrapText="1"/>
    </xf>
    <xf numFmtId="0" fontId="3" fillId="0" borderId="10" xfId="1" applyFont="1" applyFill="1" applyBorder="1" applyAlignment="1" applyProtection="1">
      <alignment horizontal="center" vertical="top" wrapText="1"/>
    </xf>
    <xf numFmtId="0" fontId="3" fillId="0" borderId="10" xfId="1" applyFont="1" applyBorder="1" applyAlignment="1">
      <alignment vertical="top" wrapText="1"/>
    </xf>
    <xf numFmtId="0" fontId="3" fillId="0" borderId="10" xfId="1" applyFont="1" applyBorder="1" applyAlignment="1">
      <alignment horizontal="center" vertical="top" wrapText="1"/>
    </xf>
    <xf numFmtId="0" fontId="3" fillId="0" borderId="11" xfId="1" applyFont="1" applyBorder="1" applyAlignment="1">
      <alignment vertical="top"/>
    </xf>
    <xf numFmtId="0" fontId="35" fillId="0" borderId="10" xfId="0" applyFont="1" applyBorder="1" applyAlignment="1">
      <alignment horizontal="center" vertical="top" wrapText="1"/>
    </xf>
    <xf numFmtId="0" fontId="7" fillId="0" borderId="1" xfId="0" applyFont="1" applyBorder="1" applyAlignment="1">
      <alignment wrapText="1"/>
    </xf>
    <xf numFmtId="0" fontId="0" fillId="0" borderId="1" xfId="0" applyBorder="1" applyAlignment="1">
      <alignment wrapText="1"/>
    </xf>
    <xf numFmtId="0" fontId="4"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wrapText="1"/>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18" fillId="0" borderId="0" xfId="0" applyFont="1" applyAlignment="1">
      <alignment wrapText="1"/>
    </xf>
    <xf numFmtId="0" fontId="3" fillId="0" borderId="0" xfId="1" applyFont="1" applyAlignment="1">
      <alignment wrapText="1"/>
    </xf>
    <xf numFmtId="0" fontId="5" fillId="0" borderId="0" xfId="0" applyFont="1" applyAlignment="1">
      <alignment horizontal="left" wrapText="1"/>
    </xf>
  </cellXfs>
  <cellStyles count="7">
    <cellStyle name="Hyperlink" xfId="1" builtinId="8"/>
    <cellStyle name="Normal" xfId="0" builtinId="0"/>
    <cellStyle name="Normal 2" xfId="2" xr:uid="{00000000-0005-0000-0000-000003000000}"/>
    <cellStyle name="Normal 2 2" xfId="3" xr:uid="{00000000-0005-0000-0000-000004000000}"/>
    <cellStyle name="Normal 3" xfId="4" xr:uid="{00000000-0005-0000-0000-000005000000}"/>
    <cellStyle name="Normal 4" xfId="5" xr:uid="{00000000-0005-0000-0000-000006000000}"/>
    <cellStyle name="Normal_proposed UK Electoral Statistics 2007"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342900</xdr:colOff>
      <xdr:row>0</xdr:row>
      <xdr:rowOff>6350</xdr:rowOff>
    </xdr:from>
    <xdr:to>
      <xdr:col>8</xdr:col>
      <xdr:colOff>755650</xdr:colOff>
      <xdr:row>5</xdr:row>
      <xdr:rowOff>146050</xdr:rowOff>
    </xdr:to>
    <xdr:pic>
      <xdr:nvPicPr>
        <xdr:cNvPr id="1233" name="Picture 1" descr="ONS_RGB">
          <a:extLst>
            <a:ext uri="{FF2B5EF4-FFF2-40B4-BE49-F238E27FC236}">
              <a16:creationId xmlns:a16="http://schemas.microsoft.com/office/drawing/2014/main" id="{34F101FB-9A5E-42B3-AC1E-E25FC749AA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5450" y="6350"/>
          <a:ext cx="30289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0</xdr:row>
      <xdr:rowOff>31750</xdr:rowOff>
    </xdr:from>
    <xdr:to>
      <xdr:col>0</xdr:col>
      <xdr:colOff>590550</xdr:colOff>
      <xdr:row>4</xdr:row>
      <xdr:rowOff>152400</xdr:rowOff>
    </xdr:to>
    <xdr:pic>
      <xdr:nvPicPr>
        <xdr:cNvPr id="2465" name="Picture 1" descr="ONS_RGB">
          <a:extLst>
            <a:ext uri="{FF2B5EF4-FFF2-40B4-BE49-F238E27FC236}">
              <a16:creationId xmlns:a16="http://schemas.microsoft.com/office/drawing/2014/main" id="{91BC04DC-C9A9-4076-BF29-99FFEF79A3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1750"/>
          <a:ext cx="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139700</xdr:colOff>
      <xdr:row>0</xdr:row>
      <xdr:rowOff>6350</xdr:rowOff>
    </xdr:from>
    <xdr:to>
      <xdr:col>9</xdr:col>
      <xdr:colOff>558800</xdr:colOff>
      <xdr:row>5</xdr:row>
      <xdr:rowOff>0</xdr:rowOff>
    </xdr:to>
    <xdr:pic>
      <xdr:nvPicPr>
        <xdr:cNvPr id="2466" name="Picture 2" descr="ONS_RGB">
          <a:extLst>
            <a:ext uri="{FF2B5EF4-FFF2-40B4-BE49-F238E27FC236}">
              <a16:creationId xmlns:a16="http://schemas.microsoft.com/office/drawing/2014/main" id="{6B2842C5-C48B-4670-A04D-86472A52F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1850" y="6350"/>
          <a:ext cx="30353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342900</xdr:colOff>
      <xdr:row>0</xdr:row>
      <xdr:rowOff>0</xdr:rowOff>
    </xdr:from>
    <xdr:to>
      <xdr:col>11</xdr:col>
      <xdr:colOff>336550</xdr:colOff>
      <xdr:row>5</xdr:row>
      <xdr:rowOff>101600</xdr:rowOff>
    </xdr:to>
    <xdr:pic>
      <xdr:nvPicPr>
        <xdr:cNvPr id="69687" name="Picture 1" descr="ONS_RGB">
          <a:extLst>
            <a:ext uri="{FF2B5EF4-FFF2-40B4-BE49-F238E27FC236}">
              <a16:creationId xmlns:a16="http://schemas.microsoft.com/office/drawing/2014/main" id="{37B6DA6B-D319-49D7-9A8C-77537A6C9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0"/>
          <a:ext cx="31877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xdr:colOff>
      <xdr:row>6</xdr:row>
      <xdr:rowOff>0</xdr:rowOff>
    </xdr:from>
    <xdr:to>
      <xdr:col>16</xdr:col>
      <xdr:colOff>76200</xdr:colOff>
      <xdr:row>24</xdr:row>
      <xdr:rowOff>107950</xdr:rowOff>
    </xdr:to>
    <xdr:grpSp>
      <xdr:nvGrpSpPr>
        <xdr:cNvPr id="74075" name="Group 75">
          <a:extLst>
            <a:ext uri="{FF2B5EF4-FFF2-40B4-BE49-F238E27FC236}">
              <a16:creationId xmlns:a16="http://schemas.microsoft.com/office/drawing/2014/main" id="{BBCBDF27-9171-4630-B639-99D4DC54D19F}"/>
            </a:ext>
          </a:extLst>
        </xdr:cNvPr>
        <xdr:cNvGrpSpPr>
          <a:grpSpLocks/>
        </xdr:cNvGrpSpPr>
      </xdr:nvGrpSpPr>
      <xdr:grpSpPr bwMode="auto">
        <a:xfrm>
          <a:off x="6350" y="1104900"/>
          <a:ext cx="9823450" cy="3422650"/>
          <a:chOff x="0" y="0"/>
          <a:chExt cx="9830700" cy="3430800"/>
        </a:xfrm>
      </xdr:grpSpPr>
      <xdr:cxnSp macro="">
        <xdr:nvCxnSpPr>
          <xdr:cNvPr id="3" name="Straight Arrow Connector 2">
            <a:extLst>
              <a:ext uri="{FF2B5EF4-FFF2-40B4-BE49-F238E27FC236}">
                <a16:creationId xmlns:a16="http://schemas.microsoft.com/office/drawing/2014/main" id="{3E752BF5-8E64-4350-8166-0042B9659EFC}"/>
              </a:ext>
            </a:extLst>
          </xdr:cNvPr>
          <xdr:cNvCxnSpPr/>
        </xdr:nvCxnSpPr>
        <xdr:spPr>
          <a:xfrm>
            <a:off x="6513554" y="362812"/>
            <a:ext cx="0" cy="55376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74080" name="Group 77">
            <a:extLst>
              <a:ext uri="{FF2B5EF4-FFF2-40B4-BE49-F238E27FC236}">
                <a16:creationId xmlns:a16="http://schemas.microsoft.com/office/drawing/2014/main" id="{8FA7068D-5739-4525-BE75-FCFB9818A9F0}"/>
              </a:ext>
            </a:extLst>
          </xdr:cNvPr>
          <xdr:cNvGrpSpPr>
            <a:grpSpLocks/>
          </xdr:cNvGrpSpPr>
        </xdr:nvGrpSpPr>
        <xdr:grpSpPr bwMode="auto">
          <a:xfrm>
            <a:off x="0" y="0"/>
            <a:ext cx="9830700" cy="3430800"/>
            <a:chOff x="0" y="0"/>
            <a:chExt cx="9830700" cy="3430800"/>
          </a:xfrm>
        </xdr:grpSpPr>
        <xdr:sp macro="" textlink="">
          <xdr:nvSpPr>
            <xdr:cNvPr id="5" name="Text Box 2">
              <a:extLst>
                <a:ext uri="{FF2B5EF4-FFF2-40B4-BE49-F238E27FC236}">
                  <a16:creationId xmlns:a16="http://schemas.microsoft.com/office/drawing/2014/main" id="{0A541B8E-C9A4-4AB0-8CBE-1F4EFCE2C947}"/>
                </a:ext>
              </a:extLst>
            </xdr:cNvPr>
            <xdr:cNvSpPr txBox="1">
              <a:spLocks noChangeArrowheads="1"/>
            </xdr:cNvSpPr>
          </xdr:nvSpPr>
          <xdr:spPr bwMode="auto">
            <a:xfrm>
              <a:off x="1029459" y="2966146"/>
              <a:ext cx="1029459" cy="464654"/>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gn="just">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Metropolitan Districts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74082" name="Group 79">
              <a:extLst>
                <a:ext uri="{FF2B5EF4-FFF2-40B4-BE49-F238E27FC236}">
                  <a16:creationId xmlns:a16="http://schemas.microsoft.com/office/drawing/2014/main" id="{20A8593F-7029-4130-8F7C-71C78E91E707}"/>
                </a:ext>
              </a:extLst>
            </xdr:cNvPr>
            <xdr:cNvGrpSpPr>
              <a:grpSpLocks/>
            </xdr:cNvGrpSpPr>
          </xdr:nvGrpSpPr>
          <xdr:grpSpPr bwMode="auto">
            <a:xfrm>
              <a:off x="0" y="0"/>
              <a:ext cx="9830700" cy="3430800"/>
              <a:chOff x="0" y="0"/>
              <a:chExt cx="9830700" cy="3430800"/>
            </a:xfrm>
          </xdr:grpSpPr>
          <xdr:grpSp>
            <xdr:nvGrpSpPr>
              <xdr:cNvPr id="74085" name="Group 82">
                <a:extLst>
                  <a:ext uri="{FF2B5EF4-FFF2-40B4-BE49-F238E27FC236}">
                    <a16:creationId xmlns:a16="http://schemas.microsoft.com/office/drawing/2014/main" id="{C86DC06F-EB21-4216-9CE8-448312C7298B}"/>
                  </a:ext>
                </a:extLst>
              </xdr:cNvPr>
              <xdr:cNvGrpSpPr>
                <a:grpSpLocks/>
              </xdr:cNvGrpSpPr>
            </xdr:nvGrpSpPr>
            <xdr:grpSpPr bwMode="auto">
              <a:xfrm>
                <a:off x="6057900" y="0"/>
                <a:ext cx="3772800" cy="3430800"/>
                <a:chOff x="0" y="0"/>
                <a:chExt cx="3771900" cy="3429000"/>
              </a:xfrm>
            </xdr:grpSpPr>
            <xdr:sp macro="" textlink="">
              <xdr:nvSpPr>
                <xdr:cNvPr id="33" name="Text Box 2">
                  <a:extLst>
                    <a:ext uri="{FF2B5EF4-FFF2-40B4-BE49-F238E27FC236}">
                      <a16:creationId xmlns:a16="http://schemas.microsoft.com/office/drawing/2014/main" id="{2C52AF81-1BE2-43F6-BAC3-7576F7644F45}"/>
                    </a:ext>
                  </a:extLst>
                </xdr:cNvPr>
                <xdr:cNvSpPr txBox="1">
                  <a:spLocks noChangeArrowheads="1"/>
                </xdr:cNvSpPr>
              </xdr:nvSpPr>
              <xdr:spPr bwMode="auto">
                <a:xfrm>
                  <a:off x="-1883" y="916096"/>
                  <a:ext cx="914856" cy="2512904"/>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Unitary Authorities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4" name="Text Box 2">
                  <a:extLst>
                    <a:ext uri="{FF2B5EF4-FFF2-40B4-BE49-F238E27FC236}">
                      <a16:creationId xmlns:a16="http://schemas.microsoft.com/office/drawing/2014/main" id="{ED8EF78C-77AA-454A-8D07-A117FD77CA34}"/>
                    </a:ext>
                  </a:extLst>
                </xdr:cNvPr>
                <xdr:cNvSpPr txBox="1">
                  <a:spLocks noChangeArrowheads="1"/>
                </xdr:cNvSpPr>
              </xdr:nvSpPr>
              <xdr:spPr bwMode="auto">
                <a:xfrm>
                  <a:off x="2278905" y="916096"/>
                  <a:ext cx="1486642" cy="2512904"/>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Local Government Districts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 name="Text Box 2">
                  <a:extLst>
                    <a:ext uri="{FF2B5EF4-FFF2-40B4-BE49-F238E27FC236}">
                      <a16:creationId xmlns:a16="http://schemas.microsoft.com/office/drawing/2014/main" id="{F799B402-84F2-450E-8544-078ED12CED32}"/>
                    </a:ext>
                  </a:extLst>
                </xdr:cNvPr>
                <xdr:cNvSpPr txBox="1">
                  <a:spLocks noChangeArrowheads="1"/>
                </xdr:cNvSpPr>
              </xdr:nvSpPr>
              <xdr:spPr bwMode="auto">
                <a:xfrm>
                  <a:off x="1141688" y="922458"/>
                  <a:ext cx="914856" cy="2506542"/>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Council Areas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 name="Text Box 2">
                  <a:extLst>
                    <a:ext uri="{FF2B5EF4-FFF2-40B4-BE49-F238E27FC236}">
                      <a16:creationId xmlns:a16="http://schemas.microsoft.com/office/drawing/2014/main" id="{E9F9AAB9-9EDF-49D7-9A5F-96A2A924BC34}"/>
                    </a:ext>
                  </a:extLst>
                </xdr:cNvPr>
                <xdr:cNvSpPr txBox="1">
                  <a:spLocks noChangeArrowheads="1"/>
                </xdr:cNvSpPr>
              </xdr:nvSpPr>
              <xdr:spPr bwMode="auto">
                <a:xfrm>
                  <a:off x="-1883" y="6362"/>
                  <a:ext cx="914856" cy="356260"/>
                </a:xfrm>
                <a:prstGeom prst="rect">
                  <a:avLst/>
                </a:prstGeom>
                <a:solidFill>
                  <a:schemeClr val="accent3">
                    <a:lumMod val="60000"/>
                    <a:lumOff val="40000"/>
                  </a:schemeClr>
                </a:solidFill>
                <a:ln w="9525">
                  <a:solidFill>
                    <a:schemeClr val="accent3">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Wales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7" name="Text Box 2">
                  <a:extLst>
                    <a:ext uri="{FF2B5EF4-FFF2-40B4-BE49-F238E27FC236}">
                      <a16:creationId xmlns:a16="http://schemas.microsoft.com/office/drawing/2014/main" id="{D3CF67FE-D707-4ECF-ADED-02C9B9BD71FB}"/>
                    </a:ext>
                  </a:extLst>
                </xdr:cNvPr>
                <xdr:cNvSpPr txBox="1">
                  <a:spLocks noChangeArrowheads="1"/>
                </xdr:cNvSpPr>
              </xdr:nvSpPr>
              <xdr:spPr bwMode="auto">
                <a:xfrm>
                  <a:off x="1141688" y="0"/>
                  <a:ext cx="914856" cy="337174"/>
                </a:xfrm>
                <a:prstGeom prst="rect">
                  <a:avLst/>
                </a:prstGeom>
                <a:solidFill>
                  <a:schemeClr val="accent3">
                    <a:lumMod val="60000"/>
                    <a:lumOff val="40000"/>
                  </a:schemeClr>
                </a:solidFill>
                <a:ln w="9525">
                  <a:solidFill>
                    <a:schemeClr val="accent3">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Scotland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8" name="Text Box 2">
                  <a:extLst>
                    <a:ext uri="{FF2B5EF4-FFF2-40B4-BE49-F238E27FC236}">
                      <a16:creationId xmlns:a16="http://schemas.microsoft.com/office/drawing/2014/main" id="{24E41D01-753A-4D85-A96A-DED49825330A}"/>
                    </a:ext>
                  </a:extLst>
                </xdr:cNvPr>
                <xdr:cNvSpPr txBox="1">
                  <a:spLocks noChangeArrowheads="1"/>
                </xdr:cNvSpPr>
              </xdr:nvSpPr>
              <xdr:spPr bwMode="auto">
                <a:xfrm>
                  <a:off x="2285258" y="6362"/>
                  <a:ext cx="1486642" cy="356260"/>
                </a:xfrm>
                <a:prstGeom prst="rect">
                  <a:avLst/>
                </a:prstGeom>
                <a:solidFill>
                  <a:schemeClr val="accent3">
                    <a:lumMod val="60000"/>
                    <a:lumOff val="40000"/>
                  </a:schemeClr>
                </a:solidFill>
                <a:ln w="9525">
                  <a:solidFill>
                    <a:schemeClr val="accent3">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Northern Ireland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39" name="Straight Arrow Connector 38">
                  <a:extLst>
                    <a:ext uri="{FF2B5EF4-FFF2-40B4-BE49-F238E27FC236}">
                      <a16:creationId xmlns:a16="http://schemas.microsoft.com/office/drawing/2014/main" id="{601EFCCC-8DCA-4B5E-983D-022EB4C5FA53}"/>
                    </a:ext>
                  </a:extLst>
                </xdr:cNvPr>
                <xdr:cNvCxnSpPr/>
              </xdr:nvCxnSpPr>
              <xdr:spPr>
                <a:xfrm>
                  <a:off x="1599116" y="337174"/>
                  <a:ext cx="0" cy="55983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a:extLst>
                    <a:ext uri="{FF2B5EF4-FFF2-40B4-BE49-F238E27FC236}">
                      <a16:creationId xmlns:a16="http://schemas.microsoft.com/office/drawing/2014/main" id="{87D6E7E0-AD40-4004-A977-0C9D8CBE0FD2}"/>
                    </a:ext>
                  </a:extLst>
                </xdr:cNvPr>
                <xdr:cNvCxnSpPr/>
              </xdr:nvCxnSpPr>
              <xdr:spPr>
                <a:xfrm>
                  <a:off x="2971401" y="337174"/>
                  <a:ext cx="0" cy="55983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74086" name="Group 83">
                <a:extLst>
                  <a:ext uri="{FF2B5EF4-FFF2-40B4-BE49-F238E27FC236}">
                    <a16:creationId xmlns:a16="http://schemas.microsoft.com/office/drawing/2014/main" id="{BF0BD002-C79D-48B4-95A8-C583C5A37B80}"/>
                  </a:ext>
                </a:extLst>
              </xdr:cNvPr>
              <xdr:cNvGrpSpPr>
                <a:grpSpLocks/>
              </xdr:cNvGrpSpPr>
            </xdr:nvGrpSpPr>
            <xdr:grpSpPr bwMode="auto">
              <a:xfrm>
                <a:off x="0" y="12700"/>
                <a:ext cx="5831102" cy="3416396"/>
                <a:chOff x="0" y="0"/>
                <a:chExt cx="5831102" cy="3416396"/>
              </a:xfrm>
            </xdr:grpSpPr>
            <xdr:grpSp>
              <xdr:nvGrpSpPr>
                <xdr:cNvPr id="74087" name="Group 84">
                  <a:extLst>
                    <a:ext uri="{FF2B5EF4-FFF2-40B4-BE49-F238E27FC236}">
                      <a16:creationId xmlns:a16="http://schemas.microsoft.com/office/drawing/2014/main" id="{AB74A93E-6427-465F-959C-A96B69F28417}"/>
                    </a:ext>
                  </a:extLst>
                </xdr:cNvPr>
                <xdr:cNvGrpSpPr>
                  <a:grpSpLocks/>
                </xdr:cNvGrpSpPr>
              </xdr:nvGrpSpPr>
              <xdr:grpSpPr bwMode="auto">
                <a:xfrm>
                  <a:off x="0" y="0"/>
                  <a:ext cx="812165" cy="3416300"/>
                  <a:chOff x="0" y="0"/>
                  <a:chExt cx="812165" cy="3416300"/>
                </a:xfrm>
              </xdr:grpSpPr>
              <xdr:sp macro="" textlink="">
                <xdr:nvSpPr>
                  <xdr:cNvPr id="29" name="Text Box 2">
                    <a:extLst>
                      <a:ext uri="{FF2B5EF4-FFF2-40B4-BE49-F238E27FC236}">
                        <a16:creationId xmlns:a16="http://schemas.microsoft.com/office/drawing/2014/main" id="{A6416952-0A31-4531-BDF3-07CF14185AED}"/>
                      </a:ext>
                    </a:extLst>
                  </xdr:cNvPr>
                  <xdr:cNvSpPr txBox="1">
                    <a:spLocks noChangeArrowheads="1"/>
                  </xdr:cNvSpPr>
                </xdr:nvSpPr>
                <xdr:spPr bwMode="auto">
                  <a:xfrm>
                    <a:off x="0" y="30"/>
                    <a:ext cx="908720" cy="388272"/>
                  </a:xfrm>
                  <a:prstGeom prst="rect">
                    <a:avLst/>
                  </a:prstGeom>
                  <a:solidFill>
                    <a:schemeClr val="accent3">
                      <a:lumMod val="60000"/>
                      <a:lumOff val="40000"/>
                    </a:schemeClr>
                  </a:solidFill>
                  <a:ln w="9525">
                    <a:solidFill>
                      <a:schemeClr val="accent3">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Countries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 name="Text Box 2">
                    <a:extLst>
                      <a:ext uri="{FF2B5EF4-FFF2-40B4-BE49-F238E27FC236}">
                        <a16:creationId xmlns:a16="http://schemas.microsoft.com/office/drawing/2014/main" id="{AD733730-2412-4174-AFE5-8EDFD7F43FA5}"/>
                      </a:ext>
                    </a:extLst>
                  </xdr:cNvPr>
                  <xdr:cNvSpPr txBox="1">
                    <a:spLocks noChangeArrowheads="1"/>
                  </xdr:cNvSpPr>
                </xdr:nvSpPr>
                <xdr:spPr bwMode="auto">
                  <a:xfrm>
                    <a:off x="6355" y="903877"/>
                    <a:ext cx="908720" cy="458289"/>
                  </a:xfrm>
                  <a:prstGeom prst="rect">
                    <a:avLst/>
                  </a:prstGeom>
                  <a:solidFill>
                    <a:schemeClr val="accent6">
                      <a:lumMod val="60000"/>
                      <a:lumOff val="40000"/>
                    </a:schemeClr>
                  </a:solidFill>
                  <a:ln w="9525">
                    <a:solidFill>
                      <a:schemeClr val="accent6">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Regions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1" name="Text Box 2">
                    <a:extLst>
                      <a:ext uri="{FF2B5EF4-FFF2-40B4-BE49-F238E27FC236}">
                        <a16:creationId xmlns:a16="http://schemas.microsoft.com/office/drawing/2014/main" id="{9C1CA1CE-F4B9-4779-B6F7-6CD82D0C33A8}"/>
                      </a:ext>
                    </a:extLst>
                  </xdr:cNvPr>
                  <xdr:cNvSpPr txBox="1">
                    <a:spLocks noChangeArrowheads="1"/>
                  </xdr:cNvSpPr>
                </xdr:nvSpPr>
                <xdr:spPr bwMode="auto">
                  <a:xfrm>
                    <a:off x="0" y="1973218"/>
                    <a:ext cx="908720" cy="381907"/>
                  </a:xfrm>
                  <a:prstGeom prst="rect">
                    <a:avLst/>
                  </a:prstGeom>
                  <a:solidFill>
                    <a:schemeClr val="accent5">
                      <a:lumMod val="60000"/>
                      <a:lumOff val="40000"/>
                    </a:schemeClr>
                  </a:solidFill>
                  <a:ln w="9525">
                    <a:solidFill>
                      <a:schemeClr val="accent5">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Counties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2" name="Text Box 2">
                    <a:extLst>
                      <a:ext uri="{FF2B5EF4-FFF2-40B4-BE49-F238E27FC236}">
                        <a16:creationId xmlns:a16="http://schemas.microsoft.com/office/drawing/2014/main" id="{47F31598-32EC-403F-9179-7D744F7B13B3}"/>
                      </a:ext>
                    </a:extLst>
                  </xdr:cNvPr>
                  <xdr:cNvSpPr txBox="1">
                    <a:spLocks noChangeArrowheads="1"/>
                  </xdr:cNvSpPr>
                </xdr:nvSpPr>
                <xdr:spPr bwMode="auto">
                  <a:xfrm>
                    <a:off x="0" y="2628825"/>
                    <a:ext cx="908720" cy="789275"/>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gn="ctr">
                      <a:lnSpc>
                        <a:spcPts val="13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Local Authority Districts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74088" name="Group 85">
                  <a:extLst>
                    <a:ext uri="{FF2B5EF4-FFF2-40B4-BE49-F238E27FC236}">
                      <a16:creationId xmlns:a16="http://schemas.microsoft.com/office/drawing/2014/main" id="{E09FACF4-D124-4942-8304-A7CD08D7C53D}"/>
                    </a:ext>
                  </a:extLst>
                </xdr:cNvPr>
                <xdr:cNvGrpSpPr>
                  <a:grpSpLocks/>
                </xdr:cNvGrpSpPr>
              </xdr:nvGrpSpPr>
              <xdr:grpSpPr bwMode="auto">
                <a:xfrm>
                  <a:off x="1028700" y="0"/>
                  <a:ext cx="4802402" cy="3416396"/>
                  <a:chOff x="0" y="0"/>
                  <a:chExt cx="4800600" cy="3416300"/>
                </a:xfrm>
              </xdr:grpSpPr>
              <xdr:sp macro="" textlink="">
                <xdr:nvSpPr>
                  <xdr:cNvPr id="13" name="Text Box 2">
                    <a:extLst>
                      <a:ext uri="{FF2B5EF4-FFF2-40B4-BE49-F238E27FC236}">
                        <a16:creationId xmlns:a16="http://schemas.microsoft.com/office/drawing/2014/main" id="{A60697C2-E31C-408E-B7BA-7E46BDAFB5C5}"/>
                      </a:ext>
                    </a:extLst>
                  </xdr:cNvPr>
                  <xdr:cNvSpPr txBox="1">
                    <a:spLocks noChangeArrowheads="1"/>
                  </xdr:cNvSpPr>
                </xdr:nvSpPr>
                <xdr:spPr bwMode="auto">
                  <a:xfrm>
                    <a:off x="759" y="1934972"/>
                    <a:ext cx="1029073" cy="451911"/>
                  </a:xfrm>
                  <a:prstGeom prst="rect">
                    <a:avLst/>
                  </a:prstGeom>
                  <a:solidFill>
                    <a:schemeClr val="accent5">
                      <a:lumMod val="60000"/>
                      <a:lumOff val="40000"/>
                    </a:schemeClr>
                  </a:solidFill>
                  <a:ln w="9525">
                    <a:solidFill>
                      <a:schemeClr val="accent5">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Metropolitan Counties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 name="Text Box 2">
                    <a:extLst>
                      <a:ext uri="{FF2B5EF4-FFF2-40B4-BE49-F238E27FC236}">
                        <a16:creationId xmlns:a16="http://schemas.microsoft.com/office/drawing/2014/main" id="{F22C9353-1CA5-4AA7-97A0-7D1B3C3FDAC5}"/>
                      </a:ext>
                    </a:extLst>
                  </xdr:cNvPr>
                  <xdr:cNvSpPr txBox="1">
                    <a:spLocks noChangeArrowheads="1"/>
                  </xdr:cNvSpPr>
                </xdr:nvSpPr>
                <xdr:spPr bwMode="auto">
                  <a:xfrm>
                    <a:off x="1258515" y="1934972"/>
                    <a:ext cx="1257756" cy="451911"/>
                  </a:xfrm>
                  <a:prstGeom prst="rect">
                    <a:avLst/>
                  </a:prstGeom>
                  <a:solidFill>
                    <a:schemeClr val="accent5">
                      <a:lumMod val="60000"/>
                      <a:lumOff val="40000"/>
                    </a:schemeClr>
                  </a:solidFill>
                  <a:ln w="9525">
                    <a:solidFill>
                      <a:schemeClr val="accent5">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Counties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5" name="Text Box 2">
                    <a:extLst>
                      <a:ext uri="{FF2B5EF4-FFF2-40B4-BE49-F238E27FC236}">
                        <a16:creationId xmlns:a16="http://schemas.microsoft.com/office/drawing/2014/main" id="{9E051465-EA5F-4607-A07A-D45F376E150B}"/>
                      </a:ext>
                    </a:extLst>
                  </xdr:cNvPr>
                  <xdr:cNvSpPr txBox="1">
                    <a:spLocks noChangeArrowheads="1"/>
                  </xdr:cNvSpPr>
                </xdr:nvSpPr>
                <xdr:spPr bwMode="auto">
                  <a:xfrm>
                    <a:off x="1258515" y="2959728"/>
                    <a:ext cx="1257756" cy="458276"/>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Non-Metropolitan Districts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6" name="Text Box 2">
                    <a:extLst>
                      <a:ext uri="{FF2B5EF4-FFF2-40B4-BE49-F238E27FC236}">
                        <a16:creationId xmlns:a16="http://schemas.microsoft.com/office/drawing/2014/main" id="{37900AB3-B3A9-4097-BB09-F0ED1C4434F1}"/>
                      </a:ext>
                    </a:extLst>
                  </xdr:cNvPr>
                  <xdr:cNvSpPr txBox="1">
                    <a:spLocks noChangeArrowheads="1"/>
                  </xdr:cNvSpPr>
                </xdr:nvSpPr>
                <xdr:spPr bwMode="auto">
                  <a:xfrm>
                    <a:off x="2776715" y="1934972"/>
                    <a:ext cx="914731" cy="1483032"/>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Unitary Authorities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7" name="Text Box 2">
                    <a:extLst>
                      <a:ext uri="{FF2B5EF4-FFF2-40B4-BE49-F238E27FC236}">
                        <a16:creationId xmlns:a16="http://schemas.microsoft.com/office/drawing/2014/main" id="{02D01247-771C-426A-A60A-52B99145BE28}"/>
                      </a:ext>
                    </a:extLst>
                  </xdr:cNvPr>
                  <xdr:cNvSpPr txBox="1">
                    <a:spLocks noChangeArrowheads="1"/>
                  </xdr:cNvSpPr>
                </xdr:nvSpPr>
                <xdr:spPr bwMode="auto">
                  <a:xfrm>
                    <a:off x="7112" y="903852"/>
                    <a:ext cx="3684335" cy="458276"/>
                  </a:xfrm>
                  <a:prstGeom prst="rect">
                    <a:avLst/>
                  </a:prstGeom>
                  <a:solidFill>
                    <a:schemeClr val="accent6">
                      <a:lumMod val="60000"/>
                      <a:lumOff val="40000"/>
                    </a:schemeClr>
                  </a:solidFill>
                  <a:ln>
                    <a:solidFill>
                      <a:schemeClr val="accent6">
                        <a:lumMod val="60000"/>
                        <a:lumOff val="40000"/>
                      </a:schemeClr>
                    </a:solidFill>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North-East, North West, Yorkshire and The Humber, East Midlands, West Midlands, East, South East and South West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8" name="Text Box 2">
                    <a:extLst>
                      <a:ext uri="{FF2B5EF4-FFF2-40B4-BE49-F238E27FC236}">
                        <a16:creationId xmlns:a16="http://schemas.microsoft.com/office/drawing/2014/main" id="{B18E1895-FEC7-4358-846E-07629EB064AF}"/>
                      </a:ext>
                    </a:extLst>
                  </xdr:cNvPr>
                  <xdr:cNvSpPr txBox="1">
                    <a:spLocks noChangeArrowheads="1"/>
                  </xdr:cNvSpPr>
                </xdr:nvSpPr>
                <xdr:spPr bwMode="auto">
                  <a:xfrm>
                    <a:off x="3920129" y="1928608"/>
                    <a:ext cx="908379" cy="1489396"/>
                  </a:xfrm>
                  <a:prstGeom prst="rect">
                    <a:avLst/>
                  </a:prstGeom>
                  <a:solidFill>
                    <a:schemeClr val="accent2">
                      <a:lumMod val="60000"/>
                      <a:lumOff val="40000"/>
                    </a:schemeClr>
                  </a:solidFill>
                  <a:ln w="9525">
                    <a:solidFill>
                      <a:schemeClr val="accent2">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London Boroughs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19" name="Straight Arrow Connector 18">
                    <a:extLst>
                      <a:ext uri="{FF2B5EF4-FFF2-40B4-BE49-F238E27FC236}">
                        <a16:creationId xmlns:a16="http://schemas.microsoft.com/office/drawing/2014/main" id="{E12602F7-6C50-443B-9EF9-5060D1771D2F}"/>
                      </a:ext>
                    </a:extLst>
                  </xdr:cNvPr>
                  <xdr:cNvCxnSpPr/>
                </xdr:nvCxnSpPr>
                <xdr:spPr>
                  <a:xfrm>
                    <a:off x="458125" y="1374858"/>
                    <a:ext cx="0" cy="56011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B0DDC523-72D6-4748-A6AF-BEBC0B6FF87C}"/>
                      </a:ext>
                    </a:extLst>
                  </xdr:cNvPr>
                  <xdr:cNvCxnSpPr/>
                </xdr:nvCxnSpPr>
                <xdr:spPr>
                  <a:xfrm>
                    <a:off x="1944563" y="1374858"/>
                    <a:ext cx="0" cy="56011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F2B1E803-1A89-49F3-853D-2E4A530ADEA4}"/>
                      </a:ext>
                    </a:extLst>
                  </xdr:cNvPr>
                  <xdr:cNvCxnSpPr/>
                </xdr:nvCxnSpPr>
                <xdr:spPr>
                  <a:xfrm>
                    <a:off x="3202319" y="1362128"/>
                    <a:ext cx="0" cy="5537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8E54CAC7-1091-41DE-8869-4984F39E76C2}"/>
                      </a:ext>
                    </a:extLst>
                  </xdr:cNvPr>
                  <xdr:cNvCxnSpPr/>
                </xdr:nvCxnSpPr>
                <xdr:spPr>
                  <a:xfrm>
                    <a:off x="4371142" y="1374858"/>
                    <a:ext cx="0" cy="56011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711670E9-ACF6-4D1F-8CF6-A4FBA057C1E6}"/>
                      </a:ext>
                    </a:extLst>
                  </xdr:cNvPr>
                  <xdr:cNvCxnSpPr/>
                </xdr:nvCxnSpPr>
                <xdr:spPr>
                  <a:xfrm>
                    <a:off x="464477" y="2386883"/>
                    <a:ext cx="0" cy="566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7332E8DD-30FB-4352-B7D1-8301B5886FAF}"/>
                      </a:ext>
                    </a:extLst>
                  </xdr:cNvPr>
                  <xdr:cNvCxnSpPr/>
                </xdr:nvCxnSpPr>
                <xdr:spPr>
                  <a:xfrm>
                    <a:off x="1944563" y="2386883"/>
                    <a:ext cx="0" cy="566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E95D0545-1D68-48F6-A0E8-181745D557CB}"/>
                      </a:ext>
                    </a:extLst>
                  </xdr:cNvPr>
                  <xdr:cNvCxnSpPr/>
                </xdr:nvCxnSpPr>
                <xdr:spPr>
                  <a:xfrm flipH="1">
                    <a:off x="2287588" y="674714"/>
                    <a:ext cx="2083555" cy="0"/>
                  </a:xfrm>
                  <a:prstGeom prst="line">
                    <a:avLst/>
                  </a:prstGeom>
                  <a:ln w="15875"/>
                </xdr:spPr>
                <xdr:style>
                  <a:lnRef idx="1">
                    <a:schemeClr val="dk1"/>
                  </a:lnRef>
                  <a:fillRef idx="0">
                    <a:schemeClr val="dk1"/>
                  </a:fillRef>
                  <a:effectRef idx="0">
                    <a:schemeClr val="dk1"/>
                  </a:effectRef>
                  <a:fontRef idx="minor">
                    <a:schemeClr val="tx1"/>
                  </a:fontRef>
                </xdr:style>
              </xdr:cxnSp>
              <xdr:sp macro="" textlink="">
                <xdr:nvSpPr>
                  <xdr:cNvPr id="26" name="Text Box 2">
                    <a:extLst>
                      <a:ext uri="{FF2B5EF4-FFF2-40B4-BE49-F238E27FC236}">
                        <a16:creationId xmlns:a16="http://schemas.microsoft.com/office/drawing/2014/main" id="{73082AC9-6C19-44D4-BE2F-2681A03B0482}"/>
                      </a:ext>
                    </a:extLst>
                  </xdr:cNvPr>
                  <xdr:cNvSpPr txBox="1">
                    <a:spLocks noChangeArrowheads="1"/>
                  </xdr:cNvSpPr>
                </xdr:nvSpPr>
                <xdr:spPr bwMode="auto">
                  <a:xfrm>
                    <a:off x="1487198" y="30"/>
                    <a:ext cx="946493" cy="343707"/>
                  </a:xfrm>
                  <a:prstGeom prst="rect">
                    <a:avLst/>
                  </a:prstGeom>
                  <a:solidFill>
                    <a:schemeClr val="accent3">
                      <a:lumMod val="60000"/>
                      <a:lumOff val="40000"/>
                    </a:schemeClr>
                  </a:solidFill>
                  <a:ln w="9525">
                    <a:solidFill>
                      <a:schemeClr val="accent3">
                        <a:lumMod val="60000"/>
                        <a:lumOff val="40000"/>
                      </a:schemeClr>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n-GB" sz="1200" b="1">
                        <a:effectLst/>
                        <a:latin typeface="Calibri" panose="020F0502020204030204" pitchFamily="34" charset="0"/>
                        <a:ea typeface="Calibri" panose="020F0502020204030204" pitchFamily="34" charset="0"/>
                        <a:cs typeface="Times New Roman" panose="02020603050405020304" pitchFamily="18" charset="0"/>
                      </a:rPr>
                      <a:t>England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7" name="Text Box 2">
                    <a:extLst>
                      <a:ext uri="{FF2B5EF4-FFF2-40B4-BE49-F238E27FC236}">
                        <a16:creationId xmlns:a16="http://schemas.microsoft.com/office/drawing/2014/main" id="{0EAED38D-D471-471F-8F4C-290B52E7FE03}"/>
                      </a:ext>
                    </a:extLst>
                  </xdr:cNvPr>
                  <xdr:cNvSpPr txBox="1">
                    <a:spLocks noChangeArrowheads="1"/>
                  </xdr:cNvSpPr>
                </xdr:nvSpPr>
                <xdr:spPr bwMode="auto">
                  <a:xfrm>
                    <a:off x="3888368" y="903852"/>
                    <a:ext cx="940141" cy="458276"/>
                  </a:xfrm>
                  <a:prstGeom prst="rect">
                    <a:avLst/>
                  </a:prstGeom>
                  <a:solidFill>
                    <a:schemeClr val="accent6">
                      <a:lumMod val="60000"/>
                      <a:lumOff val="40000"/>
                    </a:schemeClr>
                  </a:solidFill>
                  <a:ln w="9525">
                    <a:solidFill>
                      <a:schemeClr val="accent6">
                        <a:lumMod val="60000"/>
                        <a:lumOff val="40000"/>
                      </a:schemeClr>
                    </a:solidFill>
                    <a:miter lim="800000"/>
                    <a:headEnd/>
                    <a:tailEnd/>
                  </a:ln>
                </xdr:spPr>
                <xdr:txBody>
                  <a:bodyPr rot="0" vert="horz" wrap="square" lIns="91440" tIns="45720" rIns="91440" bIns="45720" anchor="t" anchorCtr="0" upright="1">
                    <a:noAutofit/>
                  </a:bodyPr>
                  <a:lstStyle/>
                  <a:p>
                    <a:pPr>
                      <a:lnSpc>
                        <a:spcPct val="115000"/>
                      </a:lnSpc>
                      <a:spcAft>
                        <a:spcPts val="1000"/>
                      </a:spcAft>
                    </a:pPr>
                    <a:r>
                      <a:rPr lang="en-GB" sz="1000" b="1">
                        <a:effectLst/>
                        <a:latin typeface="Calibri" panose="020F0502020204030204" pitchFamily="34" charset="0"/>
                        <a:ea typeface="Calibri" panose="020F0502020204030204" pitchFamily="34" charset="0"/>
                        <a:cs typeface="Times New Roman" panose="02020603050405020304" pitchFamily="18" charset="0"/>
                      </a:rPr>
                      <a:t>London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xnSp macro="">
                <xdr:nvCxnSpPr>
                  <xdr:cNvPr id="28" name="Straight Arrow Connector 27">
                    <a:extLst>
                      <a:ext uri="{FF2B5EF4-FFF2-40B4-BE49-F238E27FC236}">
                        <a16:creationId xmlns:a16="http://schemas.microsoft.com/office/drawing/2014/main" id="{CBCE83B8-B9B9-4E86-A136-A4F41FBC78E5}"/>
                      </a:ext>
                    </a:extLst>
                  </xdr:cNvPr>
                  <xdr:cNvCxnSpPr/>
                </xdr:nvCxnSpPr>
                <xdr:spPr>
                  <a:xfrm>
                    <a:off x="1944563" y="343737"/>
                    <a:ext cx="0" cy="56011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cxnSp macro="">
          <xdr:nvCxnSpPr>
            <xdr:cNvPr id="7" name="Straight Connector 6">
              <a:extLst>
                <a:ext uri="{FF2B5EF4-FFF2-40B4-BE49-F238E27FC236}">
                  <a16:creationId xmlns:a16="http://schemas.microsoft.com/office/drawing/2014/main" id="{6871D15E-EE45-4F86-9A71-F9F3BB161F4D}"/>
                </a:ext>
              </a:extLst>
            </xdr:cNvPr>
            <xdr:cNvCxnSpPr/>
          </xdr:nvCxnSpPr>
          <xdr:spPr>
            <a:xfrm>
              <a:off x="3317146" y="362812"/>
              <a:ext cx="0" cy="324621"/>
            </a:xfrm>
            <a:prstGeom prst="line">
              <a:avLst/>
            </a:prstGeom>
            <a:ln w="15875"/>
          </xdr:spPr>
          <xdr:style>
            <a:lnRef idx="1">
              <a:schemeClr val="dk1"/>
            </a:lnRef>
            <a:fillRef idx="0">
              <a:schemeClr val="dk1"/>
            </a:fillRef>
            <a:effectRef idx="0">
              <a:schemeClr val="dk1"/>
            </a:effectRef>
            <a:fontRef idx="minor">
              <a:schemeClr val="tx1"/>
            </a:fontRef>
          </xdr:style>
        </xdr:cxnSp>
        <xdr:cxnSp macro="">
          <xdr:nvCxnSpPr>
            <xdr:cNvPr id="8" name="Straight Arrow Connector 7">
              <a:extLst>
                <a:ext uri="{FF2B5EF4-FFF2-40B4-BE49-F238E27FC236}">
                  <a16:creationId xmlns:a16="http://schemas.microsoft.com/office/drawing/2014/main" id="{B960ADC1-92CB-46BB-A1AF-A6BB77FABA27}"/>
                </a:ext>
              </a:extLst>
            </xdr:cNvPr>
            <xdr:cNvCxnSpPr/>
          </xdr:nvCxnSpPr>
          <xdr:spPr>
            <a:xfrm>
              <a:off x="5369710" y="687433"/>
              <a:ext cx="0" cy="235509"/>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4</xdr:col>
      <xdr:colOff>400050</xdr:colOff>
      <xdr:row>30</xdr:row>
      <xdr:rowOff>120650</xdr:rowOff>
    </xdr:from>
    <xdr:to>
      <xdr:col>4</xdr:col>
      <xdr:colOff>400050</xdr:colOff>
      <xdr:row>49</xdr:row>
      <xdr:rowOff>154943</xdr:rowOff>
    </xdr:to>
    <xdr:cxnSp macro="">
      <xdr:nvCxnSpPr>
        <xdr:cNvPr id="41" name="Straight Connector 40">
          <a:extLst>
            <a:ext uri="{FF2B5EF4-FFF2-40B4-BE49-F238E27FC236}">
              <a16:creationId xmlns:a16="http://schemas.microsoft.com/office/drawing/2014/main" id="{D4D1716B-3B18-4100-AD2A-3C03EB2BBC7F}"/>
            </a:ext>
          </a:extLst>
        </xdr:cNvPr>
        <xdr:cNvCxnSpPr/>
      </xdr:nvCxnSpPr>
      <xdr:spPr>
        <a:xfrm>
          <a:off x="3006090" y="5058410"/>
          <a:ext cx="0" cy="3505200"/>
        </a:xfrm>
        <a:prstGeom prst="line">
          <a:avLst/>
        </a:prstGeom>
        <a:ln w="9525">
          <a:solidFill>
            <a:schemeClr val="bg1">
              <a:lumMod val="8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400050</xdr:colOff>
      <xdr:row>30</xdr:row>
      <xdr:rowOff>120650</xdr:rowOff>
    </xdr:from>
    <xdr:to>
      <xdr:col>2</xdr:col>
      <xdr:colOff>400050</xdr:colOff>
      <xdr:row>49</xdr:row>
      <xdr:rowOff>154943</xdr:rowOff>
    </xdr:to>
    <xdr:cxnSp macro="">
      <xdr:nvCxnSpPr>
        <xdr:cNvPr id="42" name="Straight Connector 41">
          <a:extLst>
            <a:ext uri="{FF2B5EF4-FFF2-40B4-BE49-F238E27FC236}">
              <a16:creationId xmlns:a16="http://schemas.microsoft.com/office/drawing/2014/main" id="{472FC74E-602C-4529-A9A3-9E75BCB746DD}"/>
            </a:ext>
          </a:extLst>
        </xdr:cNvPr>
        <xdr:cNvCxnSpPr/>
      </xdr:nvCxnSpPr>
      <xdr:spPr>
        <a:xfrm>
          <a:off x="1786890" y="5058410"/>
          <a:ext cx="0" cy="3505200"/>
        </a:xfrm>
        <a:prstGeom prst="line">
          <a:avLst/>
        </a:prstGeom>
        <a:ln w="9525">
          <a:solidFill>
            <a:schemeClr val="bg1">
              <a:lumMod val="8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2540</xdr:colOff>
      <xdr:row>5</xdr:row>
      <xdr:rowOff>110490</xdr:rowOff>
    </xdr:from>
    <xdr:to>
      <xdr:col>16</xdr:col>
      <xdr:colOff>215900</xdr:colOff>
      <xdr:row>26</xdr:row>
      <xdr:rowOff>6360</xdr:rowOff>
    </xdr:to>
    <xdr:sp macro="" textlink="">
      <xdr:nvSpPr>
        <xdr:cNvPr id="43" name="TextBox 42">
          <a:extLst>
            <a:ext uri="{FF2B5EF4-FFF2-40B4-BE49-F238E27FC236}">
              <a16:creationId xmlns:a16="http://schemas.microsoft.com/office/drawing/2014/main" id="{0137AE71-3E00-4AC9-B929-C8D47C70CCEF}"/>
            </a:ext>
          </a:extLst>
        </xdr:cNvPr>
        <xdr:cNvSpPr txBox="1"/>
      </xdr:nvSpPr>
      <xdr:spPr>
        <a:xfrm>
          <a:off x="2540" y="838200"/>
          <a:ext cx="9966960" cy="374014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population.estimates.unit@ons.gov.uk?subject=MYE1_2018LADs%20-this%20isn't%20what%20I%20need%20at%20all" TargetMode="External"/><Relationship Id="rId7" Type="http://schemas.openxmlformats.org/officeDocument/2006/relationships/printerSettings" Target="../printerSettings/printerSettings9.bin"/><Relationship Id="rId2" Type="http://schemas.openxmlformats.org/officeDocument/2006/relationships/hyperlink" Target="mailto:population.estimates.unit@ons.gov.uk?subject=MYE1_2018LADs%20-need%20something%20slightly%20different" TargetMode="External"/><Relationship Id="rId1" Type="http://schemas.openxmlformats.org/officeDocument/2006/relationships/hyperlink" Target="mailto:Population.Estimates.Unit@ons.gov.uk?subject=MYE1_2018LADs%20-meets%20needs" TargetMode="External"/><Relationship Id="rId6" Type="http://schemas.openxmlformats.org/officeDocument/2006/relationships/hyperlink" Target="mailto:population.estimates.unit@ons.gov.uk?subject=MYE5%20mid-2019(Apr)%202020LADs%20-this%20isn't%20what%20I%20need%20at%20all" TargetMode="External"/><Relationship Id="rId5" Type="http://schemas.openxmlformats.org/officeDocument/2006/relationships/hyperlink" Target="mailto:population.estimates.unit@ons.gov.uk?subject=MYE5%20mid-2019(Apr)%202020LADs%20-need%20something%20slightly%20different" TargetMode="External"/><Relationship Id="rId4" Type="http://schemas.openxmlformats.org/officeDocument/2006/relationships/hyperlink" Target="mailto:Population.Estimates.Unit@ons.gov.uk?subject=MYE5%20mid-2019(Apr)%202020LADs%20-meets%20need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opulation.estimates.unit@ons.gov.uk?subject=MYE1_2018LADs%20-this%20isn't%20what%20I%20need%20at%20all" TargetMode="External"/><Relationship Id="rId7" Type="http://schemas.openxmlformats.org/officeDocument/2006/relationships/printerSettings" Target="../printerSettings/printerSettings10.bin"/><Relationship Id="rId2" Type="http://schemas.openxmlformats.org/officeDocument/2006/relationships/hyperlink" Target="mailto:population.estimates.unit@ons.gov.uk?subject=MYE1_2018LADs%20-need%20something%20slightly%20different" TargetMode="External"/><Relationship Id="rId1" Type="http://schemas.openxmlformats.org/officeDocument/2006/relationships/hyperlink" Target="mailto:Population.Estimates.Unit@ons.gov.uk?subject=MYE1_2018LADs%20-meets%20needs" TargetMode="External"/><Relationship Id="rId6" Type="http://schemas.openxmlformats.org/officeDocument/2006/relationships/hyperlink" Target="mailto:population.estimates.unit@ons.gov.uk?subject=MYE6%20mid-2019(Apr)%202020LADs%20-this%20isn't%20what%20I%20need%20at%20all" TargetMode="External"/><Relationship Id="rId5" Type="http://schemas.openxmlformats.org/officeDocument/2006/relationships/hyperlink" Target="mailto:population.estimates.unit@ons.gov.uk?subject=MYE6%20mid-2019(Apr)%202020LADs%20-need%20something%20slightly%20different" TargetMode="External"/><Relationship Id="rId4" Type="http://schemas.openxmlformats.org/officeDocument/2006/relationships/hyperlink" Target="mailto:Population.Estimates.Unit@ons.gov.uk?subject=MYE6%20mid-2019(Apr)%202020LADs%20-meets%20need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ons.gov.uk/peoplepopulationandcommunity/populationandmigration/populationestimates/datasets/populationestimatesforukenglandandwalesscotlandandnorthernireland" TargetMode="External"/><Relationship Id="rId13" Type="http://schemas.openxmlformats.org/officeDocument/2006/relationships/hyperlink" Target="https://www.ons.gov.uk/peoplepopulationandcommunity/populationandmigration/internationalmigration/bulletins/migrationstatisticsquarterlyreport/previousReleases" TargetMode="External"/><Relationship Id="rId18" Type="http://schemas.openxmlformats.org/officeDocument/2006/relationships/printerSettings" Target="../printerSettings/printerSettings11.bin"/><Relationship Id="rId3" Type="http://schemas.openxmlformats.org/officeDocument/2006/relationships/hyperlink" Target="https://www.ons.gov.uk/peoplepopulationandcommunity/populationandmigration/populationprojections/bulletins/subnationalpopulationprojectionsforengland/previousReleases" TargetMode="External"/><Relationship Id="rId7" Type="http://schemas.openxmlformats.org/officeDocument/2006/relationships/hyperlink" Target="https://www.ons.gov.uk/peoplepopulationandcommunity/populationandmigration/populationestimates/methodologies/methodologyguideformid2015ukpopulationestimatesenglandandwalesjune2016" TargetMode="External"/><Relationship Id="rId12" Type="http://schemas.openxmlformats.org/officeDocument/2006/relationships/hyperlink" Target="https://www.nisra.gov.uk/statistics/population/mid-year-population-estimates" TargetMode="External"/><Relationship Id="rId17" Type="http://schemas.openxmlformats.org/officeDocument/2006/relationships/hyperlink" Target="https://www.ons.gov.uk/peoplepopulationandcommunity/populationandmigration/populationestimates/methodologies/methodologyguideformid2012tomid2016ukpopulationestimatesenglandandwalesmarch2018" TargetMode="External"/><Relationship Id="rId2" Type="http://schemas.openxmlformats.org/officeDocument/2006/relationships/hyperlink" Target="https://www.ons.gov.uk/peoplepopulationandcommunity/populationandmigration/populationprojections/bulletins/nationalpopulationprojections/previousReleases" TargetMode="External"/><Relationship Id="rId16" Type="http://schemas.openxmlformats.org/officeDocument/2006/relationships/hyperlink" Target="https://www.ons.gov.uk/peoplepopulationandcommunity/populationandmigration/populationestimates/bulletins/annualmidyearpopulationestimates/mid2012tomid2016" TargetMode="External"/><Relationship Id="rId1" Type="http://schemas.openxmlformats.org/officeDocument/2006/relationships/hyperlink" Target="https://www.ons.gov.uk/peoplepopulationandcommunity/populationandmigration/migrationwithintheuk/bulletins/internalmigrationbylocalauthoritiesinenglandandwales/previousReleases" TargetMode="External"/><Relationship Id="rId6" Type="http://schemas.openxmlformats.org/officeDocument/2006/relationships/hyperlink" Target="https://www.ons.gov.uk/peoplepopulationandcommunity/populationandmigration/populationestimates/qmis/annualmidyearpopulationestimatesqmi" TargetMode="External"/><Relationship Id="rId11" Type="http://schemas.openxmlformats.org/officeDocument/2006/relationships/hyperlink" Target="https://www.nrscotland.gov.uk/statistics-and-data/statistics/statistics-by-theme/population/population-estimates/mid-year-population-estimates" TargetMode="External"/><Relationship Id="rId5" Type="http://schemas.openxmlformats.org/officeDocument/2006/relationships/hyperlink" Target="http://www.ons.gov.uk/ons/guide-method/method-quality/quality/quality-information/population/index.html" TargetMode="External"/><Relationship Id="rId15" Type="http://schemas.openxmlformats.org/officeDocument/2006/relationships/hyperlink" Target="https://www.ons.gov.uk/peoplepopulationandcommunity/populationandmigration/populationestimates/articles/overviewoftheukpopulation/previousReleases" TargetMode="External"/><Relationship Id="rId10" Type="http://schemas.openxmlformats.org/officeDocument/2006/relationships/hyperlink" Target="http://webarchive.nationalarchives.gov.uk/20160105160709/http:/www.ons.gov.uk/ons/rel/pop-estimate/population-estimates-for-uk--england-and-wales--scotland-and-northern-ireland/index.html" TargetMode="External"/><Relationship Id="rId4" Type="http://schemas.openxmlformats.org/officeDocument/2006/relationships/hyperlink" Target="http://webarchive.nationalarchives.gov.uk/20160105160709/http:/www.ons.gov.uk/ons/rel/migration1/internal-migration-by-local-authorities-in-england-and-wales/index.html" TargetMode="External"/><Relationship Id="rId9" Type="http://schemas.openxmlformats.org/officeDocument/2006/relationships/hyperlink" Target="https://www.ons.gov.uk/peoplepopulationandcommunity/populationandmigration/populationestimates/bulletins/annualmidyearpopulationestimates/latest" TargetMode="External"/><Relationship Id="rId14" Type="http://schemas.openxmlformats.org/officeDocument/2006/relationships/hyperlink" Target="https://www.ons.gov.uk/peoplepopulationandcommunity/populationandmigration/populationestimates/methodologies/measuresofstatisticaluncertaintysummary"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tionalarchives.gov.uk/doc/open-government-licence" TargetMode="External"/><Relationship Id="rId1" Type="http://schemas.openxmlformats.org/officeDocument/2006/relationships/hyperlink" Target="https://www.ons.gov.uk/peoplepopulationandcommunity/populationandmigration/populationestimates/datasets/populationestimatesforukenglandandwalesscotlandandnorthernirelan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geoportal.statistics.gov.uk/" TargetMode="External"/><Relationship Id="rId2" Type="http://schemas.openxmlformats.org/officeDocument/2006/relationships/hyperlink" Target="https://www.ons.gov.uk/peoplepopulationandcommunity/populationandmigration/populationestimates/qmis/annualmidyearpopulationestimatesqmi" TargetMode="External"/><Relationship Id="rId1" Type="http://schemas.openxmlformats.org/officeDocument/2006/relationships/hyperlink" Target="mailto:pop.info@ons.gov.uk"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geoportal.statistics.gov.uk/search?sort=name&amp;tags=all(DOC_GP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population.estimates.unit@ons.gov.uk?subject=MYE1%20mid-2019(Apr)%202020LADs%20-this%20is%20not%20what%20I%20need%20at%20all" TargetMode="External"/><Relationship Id="rId2" Type="http://schemas.openxmlformats.org/officeDocument/2006/relationships/hyperlink" Target="mailto:population.estimates.unit@ons.gov.uk?subject=MYE1%20mid-2019(Apr)%202020LADs%20-need%20something%20slightly%20different" TargetMode="External"/><Relationship Id="rId1" Type="http://schemas.openxmlformats.org/officeDocument/2006/relationships/hyperlink" Target="mailto:Population.Estimates.Unit@ons.gov.uk?subject=MYE1%20mid-2019(Apr)%202020LADs%20-meets%20need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population.estimates.unit@ons.gov.uk?subject=MYE1_2018LADs%20-this%20isn't%20what%20I%20need%20at%20all" TargetMode="External"/><Relationship Id="rId7" Type="http://schemas.openxmlformats.org/officeDocument/2006/relationships/printerSettings" Target="../printerSettings/printerSettings6.bin"/><Relationship Id="rId2" Type="http://schemas.openxmlformats.org/officeDocument/2006/relationships/hyperlink" Target="mailto:population.estimates.unit@ons.gov.uk?subject=MYE1_2018LADs%20-need%20something%20slightly%20different" TargetMode="External"/><Relationship Id="rId1" Type="http://schemas.openxmlformats.org/officeDocument/2006/relationships/hyperlink" Target="mailto:Population.Estimates.Unit@ons.gov.uk?subject=MYE1_2018LADs%20-meets%20needs" TargetMode="External"/><Relationship Id="rId6" Type="http://schemas.openxmlformats.org/officeDocument/2006/relationships/hyperlink" Target="mailto:population.estimates.unit@ons.gov.uk?subject=MYE2-Persons%20mid-2019(Apr)%202020LADs%20-this%20is%20not%20what%20I%20need%20at%20all" TargetMode="External"/><Relationship Id="rId5" Type="http://schemas.openxmlformats.org/officeDocument/2006/relationships/hyperlink" Target="mailto:population.estimates.unit@ons.gov.uk?subject=MYE2-Persons%20mid-2019(Apr)%202020LADs%20-need%20something%20slightly%20different" TargetMode="External"/><Relationship Id="rId4" Type="http://schemas.openxmlformats.org/officeDocument/2006/relationships/hyperlink" Target="mailto:Population.Estimates.Unit@ons.gov.uk?subject=MYE2-Persons%20mid-2019(Apr)%202020LADs%20-meets%20need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opulation.estimates.unit@ons.gov.uk?subject=MYE1_2018LADs%20-this%20isn't%20what%20I%20need%20at%20all" TargetMode="External"/><Relationship Id="rId2" Type="http://schemas.openxmlformats.org/officeDocument/2006/relationships/hyperlink" Target="mailto:population.estimates.unit@ons.gov.uk?subject=MYE1_2018LADs%20-need%20something%20slightly%20different" TargetMode="External"/><Relationship Id="rId1" Type="http://schemas.openxmlformats.org/officeDocument/2006/relationships/hyperlink" Target="mailto:Population.Estimates.Unit@ons.gov.uk?subject=MYE1_2018LADs%20-meets%20needs" TargetMode="External"/><Relationship Id="rId6" Type="http://schemas.openxmlformats.org/officeDocument/2006/relationships/hyperlink" Target="mailto:population.estimates.unit@ons.gov.uk?subject=MYE2-Males%20mid-2019(Apr)%202020LADs%20-this%20is%20not%20what%20I%20need%20at%20all" TargetMode="External"/><Relationship Id="rId5" Type="http://schemas.openxmlformats.org/officeDocument/2006/relationships/hyperlink" Target="mailto:population.estimates.unit@ons.gov.uk?subject=MYE2-Males%20mid-2019(Apr)%202020LADs%20-need%20something%20slightly%20different" TargetMode="External"/><Relationship Id="rId4" Type="http://schemas.openxmlformats.org/officeDocument/2006/relationships/hyperlink" Target="mailto:Population.Estimates.Unit@ons.gov.uk?subject=MYE2-Males%20mid-2019(Apr)%202020LADs%20-meets%20need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opulation.estimates.unit@ons.gov.uk?subject=MYE1_2018LADs%20-this%20isn't%20what%20I%20need%20at%20all" TargetMode="External"/><Relationship Id="rId7" Type="http://schemas.openxmlformats.org/officeDocument/2006/relationships/printerSettings" Target="../printerSettings/printerSettings7.bin"/><Relationship Id="rId2" Type="http://schemas.openxmlformats.org/officeDocument/2006/relationships/hyperlink" Target="mailto:population.estimates.unit@ons.gov.uk?subject=MYE1_2018LADs%20-need%20something%20slightly%20different" TargetMode="External"/><Relationship Id="rId1" Type="http://schemas.openxmlformats.org/officeDocument/2006/relationships/hyperlink" Target="mailto:Population.Estimates.Unit@ons.gov.uk?subject=MYE1_2018LADs%20-meets%20needs" TargetMode="External"/><Relationship Id="rId6" Type="http://schemas.openxmlformats.org/officeDocument/2006/relationships/hyperlink" Target="mailto:population.estimates.unit@ons.gov.uk?subject=MYE2-Females%20mid-2019(Apr)%202020LADs%20-this%20is%20not%20what%20I%20need%20at%20all" TargetMode="External"/><Relationship Id="rId5" Type="http://schemas.openxmlformats.org/officeDocument/2006/relationships/hyperlink" Target="mailto:population.estimates.unit@ons.gov.uk?subject=MYE2-Females%20mid-2019(Apr)%202020LADs%20-need%20something%20slightly%20different" TargetMode="External"/><Relationship Id="rId4" Type="http://schemas.openxmlformats.org/officeDocument/2006/relationships/hyperlink" Target="mailto:Population.Estimates.Unit@ons.gov.uk?subject=MYE2-Females%20mid-2019(Apr)%202020LADs%20-meets%20need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population.estimates.unit@ons.gov.uk?subject=MYE4%20mid-2019(Apr)%202020LADs%20-this%20is%20not%20what%20I%20need%20at%20all" TargetMode="External"/><Relationship Id="rId2" Type="http://schemas.openxmlformats.org/officeDocument/2006/relationships/hyperlink" Target="mailto:population.estimates.unit@ons.gov.uk?subject=MYE4%20mid-2019(Apr)%202020LADs%20-need%20something%20slightly%20different" TargetMode="External"/><Relationship Id="rId1" Type="http://schemas.openxmlformats.org/officeDocument/2006/relationships/hyperlink" Target="mailto:Population.Estimates.Unit@ons.gov.uk?subject=MYE4%20mid-2019(Apr)%202020LADs%20-meets%20needs"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B1:K33"/>
  <sheetViews>
    <sheetView showGridLines="0" tabSelected="1" workbookViewId="0"/>
  </sheetViews>
  <sheetFormatPr defaultColWidth="9.36328125" defaultRowHeight="12.5" x14ac:dyDescent="0.25"/>
  <cols>
    <col min="1" max="1" width="9.36328125" style="16"/>
    <col min="2" max="2" width="27.6328125" style="16" customWidth="1"/>
    <col min="3" max="8" width="9.36328125" style="16"/>
    <col min="9" max="9" width="11.36328125" style="16" customWidth="1"/>
    <col min="10" max="10" width="12.6328125" style="16" customWidth="1"/>
    <col min="11" max="11" width="21.36328125" style="16" customWidth="1"/>
    <col min="12" max="16384" width="9.36328125" style="16"/>
  </cols>
  <sheetData>
    <row r="1" spans="2:11" ht="12.75" customHeight="1" x14ac:dyDescent="0.25"/>
    <row r="2" spans="2:11" ht="12.75" customHeight="1" x14ac:dyDescent="0.25"/>
    <row r="3" spans="2:11" ht="12.75" customHeight="1" x14ac:dyDescent="0.25"/>
    <row r="4" spans="2:11" ht="12.75" customHeight="1" x14ac:dyDescent="0.25"/>
    <row r="5" spans="2:11" ht="12.75" customHeight="1" x14ac:dyDescent="0.25"/>
    <row r="6" spans="2:11" ht="12.75" customHeight="1" x14ac:dyDescent="0.25">
      <c r="B6" s="32"/>
      <c r="C6" s="32"/>
      <c r="D6" s="32"/>
      <c r="E6" s="32"/>
      <c r="F6" s="32"/>
      <c r="G6" s="32"/>
      <c r="H6" s="32"/>
      <c r="I6" s="32"/>
      <c r="J6" s="32"/>
      <c r="K6" s="32"/>
    </row>
    <row r="7" spans="2:11" x14ac:dyDescent="0.25">
      <c r="B7" s="141" t="s">
        <v>0</v>
      </c>
      <c r="C7" s="144" t="s">
        <v>280</v>
      </c>
      <c r="D7" s="145"/>
      <c r="E7" s="145"/>
      <c r="F7" s="145"/>
      <c r="G7" s="145"/>
      <c r="H7" s="145"/>
      <c r="I7" s="145"/>
      <c r="J7" s="145"/>
      <c r="K7" s="145"/>
    </row>
    <row r="8" spans="2:11" x14ac:dyDescent="0.25">
      <c r="B8" s="142"/>
      <c r="C8" s="146"/>
      <c r="D8" s="146"/>
      <c r="E8" s="146"/>
      <c r="F8" s="146"/>
      <c r="G8" s="146"/>
      <c r="H8" s="146"/>
      <c r="I8" s="146"/>
      <c r="J8" s="146"/>
      <c r="K8" s="146"/>
    </row>
    <row r="9" spans="2:11" ht="13" thickBot="1" x14ac:dyDescent="0.3">
      <c r="B9" s="143"/>
      <c r="C9" s="147"/>
      <c r="D9" s="147"/>
      <c r="E9" s="147"/>
      <c r="F9" s="147"/>
      <c r="G9" s="147"/>
      <c r="H9" s="147"/>
      <c r="I9" s="147"/>
      <c r="J9" s="147"/>
      <c r="K9" s="147"/>
    </row>
    <row r="10" spans="2:11" ht="12.75" customHeight="1" x14ac:dyDescent="0.25">
      <c r="B10" s="7"/>
      <c r="C10" s="7"/>
      <c r="D10" s="7"/>
      <c r="E10" s="7"/>
      <c r="F10" s="7"/>
      <c r="G10" s="7"/>
      <c r="H10" s="7"/>
      <c r="I10" s="7"/>
      <c r="J10" s="7"/>
      <c r="K10" s="7"/>
    </row>
    <row r="11" spans="2:11" ht="12.75" customHeight="1" x14ac:dyDescent="0.25">
      <c r="B11" s="31" t="s">
        <v>95</v>
      </c>
      <c r="C11" s="4" t="s">
        <v>95</v>
      </c>
      <c r="D11" s="4"/>
      <c r="E11" s="4"/>
      <c r="F11" s="4"/>
      <c r="G11" s="4"/>
      <c r="H11" s="4"/>
      <c r="I11" s="4"/>
      <c r="J11" s="4"/>
      <c r="K11" s="4"/>
    </row>
    <row r="12" spans="2:11" ht="12.75" customHeight="1" x14ac:dyDescent="0.3">
      <c r="B12" s="5"/>
      <c r="C12" s="2"/>
      <c r="D12" s="2"/>
      <c r="E12" s="2"/>
      <c r="F12" s="2"/>
      <c r="G12" s="2"/>
      <c r="H12" s="2"/>
      <c r="I12" s="2"/>
      <c r="J12" s="2"/>
      <c r="K12" s="2"/>
    </row>
    <row r="13" spans="2:11" ht="12.75" customHeight="1" x14ac:dyDescent="0.25">
      <c r="B13" s="6" t="s">
        <v>96</v>
      </c>
      <c r="C13" s="2" t="s">
        <v>96</v>
      </c>
      <c r="D13" s="2"/>
      <c r="E13" s="2"/>
      <c r="F13" s="2"/>
      <c r="G13" s="2"/>
      <c r="H13" s="2"/>
      <c r="I13" s="2"/>
      <c r="J13" s="2"/>
      <c r="K13" s="2"/>
    </row>
    <row r="14" spans="2:11" ht="12.75" customHeight="1" x14ac:dyDescent="0.25">
      <c r="B14" s="6"/>
      <c r="C14" s="2"/>
      <c r="D14" s="2"/>
      <c r="E14" s="2"/>
      <c r="F14" s="2"/>
      <c r="G14" s="2"/>
      <c r="H14" s="2"/>
      <c r="I14" s="2"/>
      <c r="J14" s="2"/>
      <c r="K14" s="2"/>
    </row>
    <row r="15" spans="2:11" ht="12.75" customHeight="1" x14ac:dyDescent="0.25">
      <c r="B15" s="36" t="s">
        <v>279</v>
      </c>
      <c r="C15" s="8" t="s">
        <v>154</v>
      </c>
      <c r="D15" s="2"/>
      <c r="E15" s="2"/>
      <c r="F15" s="2"/>
      <c r="G15" s="2"/>
      <c r="H15" s="2"/>
      <c r="I15" s="2"/>
      <c r="J15" s="2"/>
      <c r="K15" s="2"/>
    </row>
    <row r="16" spans="2:11" ht="12.75" customHeight="1" x14ac:dyDescent="0.25">
      <c r="B16" s="36"/>
      <c r="C16" s="8"/>
      <c r="D16" s="2"/>
      <c r="E16" s="2"/>
      <c r="F16" s="2"/>
      <c r="G16" s="2"/>
      <c r="H16" s="2"/>
      <c r="I16" s="2"/>
      <c r="J16" s="2"/>
      <c r="K16" s="2"/>
    </row>
    <row r="17" spans="2:11" ht="12.75" customHeight="1" x14ac:dyDescent="0.25">
      <c r="B17" s="36" t="s">
        <v>275</v>
      </c>
      <c r="C17" s="8" t="s">
        <v>276</v>
      </c>
      <c r="D17" s="2"/>
      <c r="E17" s="2"/>
      <c r="F17" s="2"/>
      <c r="G17" s="2"/>
      <c r="H17" s="2"/>
      <c r="I17" s="2"/>
      <c r="J17" s="2"/>
      <c r="K17" s="2"/>
    </row>
    <row r="18" spans="2:11" ht="12.75" customHeight="1" x14ac:dyDescent="0.25">
      <c r="B18" s="6"/>
      <c r="C18" s="2"/>
      <c r="D18" s="2"/>
      <c r="E18" s="2"/>
      <c r="F18" s="2"/>
      <c r="G18" s="2"/>
      <c r="H18" s="2"/>
      <c r="I18" s="2"/>
      <c r="J18" s="2"/>
      <c r="K18" s="2"/>
    </row>
    <row r="19" spans="2:11" s="39" customFormat="1" ht="12.75" customHeight="1" x14ac:dyDescent="0.25">
      <c r="B19" s="36" t="s">
        <v>271</v>
      </c>
      <c r="C19" s="38" t="s">
        <v>184</v>
      </c>
      <c r="D19" s="38"/>
      <c r="E19" s="38"/>
      <c r="F19" s="38"/>
      <c r="G19" s="38"/>
      <c r="H19" s="38"/>
      <c r="I19" s="38"/>
      <c r="J19" s="38"/>
      <c r="K19" s="38"/>
    </row>
    <row r="20" spans="2:11" s="39" customFormat="1" ht="12.75" customHeight="1" x14ac:dyDescent="0.25">
      <c r="B20" s="36"/>
      <c r="C20" s="38"/>
      <c r="D20" s="38"/>
      <c r="E20" s="38"/>
      <c r="F20" s="38"/>
      <c r="G20" s="38"/>
      <c r="H20" s="38"/>
      <c r="I20" s="38"/>
      <c r="J20" s="38"/>
      <c r="K20" s="38"/>
    </row>
    <row r="21" spans="2:11" s="39" customFormat="1" ht="12.75" customHeight="1" x14ac:dyDescent="0.25">
      <c r="B21" s="36" t="s">
        <v>272</v>
      </c>
      <c r="C21" s="38" t="s">
        <v>185</v>
      </c>
      <c r="D21" s="38"/>
      <c r="E21" s="38"/>
      <c r="F21" s="38"/>
      <c r="G21" s="38"/>
      <c r="H21" s="38"/>
      <c r="I21" s="38"/>
      <c r="J21" s="38"/>
      <c r="K21" s="38"/>
    </row>
    <row r="22" spans="2:11" s="39" customFormat="1" ht="12.75" customHeight="1" x14ac:dyDescent="0.25">
      <c r="B22" s="36"/>
      <c r="C22" s="38"/>
      <c r="D22" s="38"/>
      <c r="E22" s="38"/>
      <c r="F22" s="38"/>
      <c r="G22" s="38"/>
      <c r="H22" s="38"/>
      <c r="I22" s="38"/>
      <c r="J22" s="38"/>
      <c r="K22" s="38"/>
    </row>
    <row r="23" spans="2:11" s="39" customFormat="1" ht="12.75" customHeight="1" x14ac:dyDescent="0.25">
      <c r="B23" s="36" t="s">
        <v>273</v>
      </c>
      <c r="C23" s="38" t="s">
        <v>186</v>
      </c>
      <c r="D23" s="38"/>
      <c r="E23" s="38"/>
      <c r="F23" s="38"/>
      <c r="G23" s="38"/>
      <c r="H23" s="38"/>
      <c r="I23" s="38"/>
      <c r="J23" s="38"/>
      <c r="K23" s="38"/>
    </row>
    <row r="24" spans="2:11" s="39" customFormat="1" ht="12.75" customHeight="1" x14ac:dyDescent="0.25">
      <c r="B24" s="36"/>
      <c r="C24" s="38"/>
      <c r="D24" s="38"/>
      <c r="E24" s="38"/>
      <c r="F24" s="38"/>
      <c r="G24" s="38"/>
      <c r="H24" s="38"/>
      <c r="I24" s="38"/>
      <c r="J24" s="38"/>
      <c r="K24" s="38"/>
    </row>
    <row r="25" spans="2:11" s="39" customFormat="1" ht="12.75" customHeight="1" x14ac:dyDescent="0.25">
      <c r="B25" s="36" t="s">
        <v>277</v>
      </c>
      <c r="C25" s="38" t="s">
        <v>278</v>
      </c>
      <c r="D25" s="38"/>
      <c r="E25" s="38"/>
      <c r="F25" s="38"/>
      <c r="G25" s="38"/>
      <c r="H25" s="38"/>
      <c r="I25" s="38"/>
      <c r="J25" s="38"/>
      <c r="K25" s="38"/>
    </row>
    <row r="26" spans="2:11" s="39" customFormat="1" ht="12.75" customHeight="1" x14ac:dyDescent="0.25">
      <c r="B26" s="36"/>
      <c r="C26" s="38"/>
      <c r="D26" s="38"/>
      <c r="E26" s="38"/>
      <c r="F26" s="38"/>
      <c r="G26" s="38"/>
      <c r="H26" s="38"/>
      <c r="I26" s="38"/>
      <c r="J26" s="38"/>
      <c r="K26" s="38"/>
    </row>
    <row r="27" spans="2:11" s="39" customFormat="1" ht="12.75" customHeight="1" x14ac:dyDescent="0.25">
      <c r="B27" s="36" t="s">
        <v>87</v>
      </c>
      <c r="C27" s="38" t="s">
        <v>187</v>
      </c>
      <c r="D27" s="38"/>
      <c r="E27" s="38"/>
      <c r="F27" s="38"/>
      <c r="G27" s="38"/>
      <c r="H27" s="38"/>
      <c r="I27" s="38"/>
      <c r="J27" s="38"/>
      <c r="K27" s="38"/>
    </row>
    <row r="28" spans="2:11" ht="12.75" customHeight="1" x14ac:dyDescent="0.3">
      <c r="B28" s="37"/>
      <c r="C28" s="7"/>
      <c r="D28" s="2"/>
      <c r="E28" s="2"/>
      <c r="F28" s="2"/>
      <c r="G28" s="2"/>
      <c r="H28" s="2"/>
      <c r="I28" s="2"/>
      <c r="J28" s="2"/>
      <c r="K28" s="2"/>
    </row>
    <row r="29" spans="2:11" ht="12.75" customHeight="1" x14ac:dyDescent="0.25">
      <c r="B29" s="65" t="s">
        <v>106</v>
      </c>
      <c r="C29" s="7" t="s">
        <v>188</v>
      </c>
      <c r="D29" s="72"/>
      <c r="E29" s="72"/>
      <c r="F29" s="72"/>
      <c r="G29" s="72"/>
      <c r="H29" s="72"/>
      <c r="I29" s="2"/>
      <c r="J29" s="2"/>
      <c r="K29" s="2"/>
    </row>
    <row r="30" spans="2:11" ht="12.75" customHeight="1" x14ac:dyDescent="0.3">
      <c r="B30" s="37"/>
      <c r="C30" s="7"/>
      <c r="D30" s="2"/>
      <c r="E30" s="2"/>
      <c r="F30" s="2"/>
      <c r="G30" s="2"/>
      <c r="H30" s="2"/>
      <c r="I30" s="2"/>
      <c r="J30" s="2"/>
      <c r="K30" s="2"/>
    </row>
    <row r="31" spans="2:11" ht="12.75" customHeight="1" x14ac:dyDescent="0.25">
      <c r="B31" s="36" t="s">
        <v>10</v>
      </c>
      <c r="C31" s="8" t="s">
        <v>103</v>
      </c>
      <c r="D31" s="2"/>
      <c r="E31" s="2"/>
      <c r="F31" s="2"/>
      <c r="G31" s="2"/>
      <c r="H31" s="2"/>
      <c r="I31" s="2"/>
      <c r="J31" s="2"/>
      <c r="K31" s="2"/>
    </row>
    <row r="32" spans="2:11" x14ac:dyDescent="0.25">
      <c r="B32" s="36"/>
      <c r="C32" s="33"/>
      <c r="D32" s="33"/>
      <c r="E32" s="33"/>
      <c r="F32" s="33"/>
      <c r="G32" s="2"/>
      <c r="H32" s="2"/>
      <c r="I32" s="2"/>
      <c r="J32" s="2"/>
      <c r="K32" s="2"/>
    </row>
    <row r="33" spans="2:3" x14ac:dyDescent="0.25">
      <c r="B33" s="38"/>
      <c r="C33" s="7"/>
    </row>
  </sheetData>
  <mergeCells count="2">
    <mergeCell ref="B7:B9"/>
    <mergeCell ref="C7:K9"/>
  </mergeCells>
  <hyperlinks>
    <hyperlink ref="B13" location="'Notes and definitions'!A1" display="Notes and definitions" xr:uid="{00000000-0004-0000-0000-000000000000}"/>
    <hyperlink ref="B31" location="'Related Publications'!A1" display="Related publications" xr:uid="{00000000-0004-0000-0000-000001000000}"/>
    <hyperlink ref="B19" location="'MYE2 - Persons'!A1" display="MYE2 - Persons" xr:uid="{00000000-0004-0000-0000-000002000000}"/>
    <hyperlink ref="B21" location="'MYE2 - Males'!A1" display="MYE2 - Males" xr:uid="{00000000-0004-0000-0000-000003000000}"/>
    <hyperlink ref="B23" location="'MYE2 - Females'!A1" display="MYE2 - Females" xr:uid="{00000000-0004-0000-0000-000004000000}"/>
    <hyperlink ref="B27" location="'MYE 5'!A1" display="MYE5" xr:uid="{00000000-0004-0000-0000-000005000000}"/>
    <hyperlink ref="B11" location="'Terms and conditions '!A1" display="Terms and conditions " xr:uid="{00000000-0004-0000-0000-000006000000}"/>
    <hyperlink ref="B29" location="'MYE 6'!A1" display="MYE6" xr:uid="{00000000-0004-0000-0000-000007000000}"/>
    <hyperlink ref="B15" location="'Admin geography hierarchy'!A1" display="Admin geography hierarchy" xr:uid="{00000000-0004-0000-0000-000008000000}"/>
    <hyperlink ref="B17" location="MYE1!A1" display="MYE1" xr:uid="{00000000-0004-0000-0000-000009000000}"/>
    <hyperlink ref="B25" location="'MYE4 '!A1" display="MYE4" xr:uid="{00000000-0004-0000-0000-00000A000000}"/>
  </hyperlinks>
  <pageMargins left="0.31496062992125984" right="0.31496062992125984" top="0.35433070866141736" bottom="0.35433070866141736" header="0.11811023622047245" footer="0.11811023622047245"/>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V29"/>
  <sheetViews>
    <sheetView zoomScaleNormal="100" workbookViewId="0">
      <pane xSplit="2" ySplit="5" topLeftCell="C12" activePane="bottomRight" state="frozen"/>
      <selection pane="topRight" activeCell="C1" sqref="C1"/>
      <selection pane="bottomLeft" activeCell="A6" sqref="A6"/>
      <selection pane="bottomRight" activeCell="A23" sqref="A23"/>
    </sheetView>
  </sheetViews>
  <sheetFormatPr defaultColWidth="9.36328125" defaultRowHeight="14.5" x14ac:dyDescent="0.35"/>
  <cols>
    <col min="1" max="1" width="9.54296875" style="12" customWidth="1"/>
    <col min="2" max="3" width="28.36328125" style="12" customWidth="1"/>
    <col min="4" max="4" width="7.36328125" style="12" customWidth="1"/>
    <col min="5" max="5" width="11.36328125" style="12" bestFit="1" customWidth="1"/>
    <col min="6" max="6" width="7.54296875" style="12" customWidth="1"/>
    <col min="7" max="7" width="10.08984375" style="12" bestFit="1" customWidth="1"/>
    <col min="8" max="8" width="7.36328125" style="12" customWidth="1"/>
    <col min="9" max="9" width="9" style="12" customWidth="1"/>
    <col min="10" max="10" width="8.6328125" style="12" customWidth="1"/>
    <col min="11" max="11" width="9" style="12" customWidth="1"/>
    <col min="12" max="12" width="8.6328125" style="12" customWidth="1"/>
    <col min="13" max="13" width="9" style="12" customWidth="1"/>
    <col min="14" max="14" width="8.6328125" style="12" customWidth="1"/>
    <col min="15" max="15" width="9" style="12" customWidth="1"/>
    <col min="16" max="16" width="8.6328125" style="12" customWidth="1"/>
    <col min="17" max="17" width="9" style="12" customWidth="1"/>
    <col min="18" max="18" width="8.6328125" style="12" customWidth="1"/>
    <col min="19" max="19" width="9" style="12" customWidth="1"/>
    <col min="20" max="20" width="8.6328125" style="12" customWidth="1"/>
    <col min="21" max="21" width="9" style="12" customWidth="1"/>
    <col min="22" max="22" width="8.6328125" style="12" customWidth="1"/>
    <col min="23" max="23" width="9" style="12" customWidth="1"/>
    <col min="24" max="24" width="8.6328125" style="12" customWidth="1"/>
    <col min="25" max="25" width="9" style="12" customWidth="1"/>
    <col min="26" max="26" width="8.6328125" style="12" customWidth="1"/>
    <col min="27" max="27" width="9" style="12" customWidth="1"/>
    <col min="28" max="28" width="8.6328125" style="12" customWidth="1"/>
    <col min="29" max="29" width="9" style="12" customWidth="1"/>
    <col min="30" max="30" width="8.6328125" style="12" customWidth="1"/>
    <col min="31" max="31" width="9" style="12" customWidth="1"/>
    <col min="32" max="32" width="8.6328125" style="12" customWidth="1"/>
    <col min="33" max="33" width="9" style="12" customWidth="1"/>
    <col min="34" max="34" width="8.6328125" style="12" customWidth="1"/>
    <col min="35" max="35" width="9" style="12" customWidth="1"/>
    <col min="36" max="36" width="8.6328125" style="12" customWidth="1"/>
    <col min="37" max="37" width="9" style="12" customWidth="1"/>
    <col min="38" max="38" width="8.6328125" style="12" customWidth="1"/>
    <col min="39" max="39" width="9" style="12" customWidth="1"/>
    <col min="40" max="40" width="8.6328125" style="12" customWidth="1"/>
    <col min="41" max="41" width="9" style="12" customWidth="1"/>
    <col min="42" max="42" width="8.6328125" style="12" customWidth="1"/>
    <col min="43" max="68" width="8.6328125" customWidth="1"/>
    <col min="69" max="16384" width="9.36328125" style="12"/>
  </cols>
  <sheetData>
    <row r="1" spans="1:74" ht="12.75" customHeight="1" x14ac:dyDescent="0.35">
      <c r="A1" s="65" t="s">
        <v>0</v>
      </c>
      <c r="P1" s="91"/>
    </row>
    <row r="2" spans="1:74" ht="12.75" customHeight="1" x14ac:dyDescent="0.35">
      <c r="D2" s="86"/>
      <c r="E2" s="86"/>
      <c r="F2" s="86"/>
      <c r="G2" s="86"/>
      <c r="H2" s="86"/>
    </row>
    <row r="3" spans="1:74" s="57" customFormat="1" ht="42" customHeight="1" x14ac:dyDescent="0.25">
      <c r="A3" s="102" t="s">
        <v>190</v>
      </c>
      <c r="B3" s="73"/>
      <c r="C3" s="73"/>
      <c r="D3" s="73"/>
      <c r="E3" s="73"/>
      <c r="F3" s="73"/>
      <c r="G3" s="107"/>
      <c r="H3" s="73"/>
      <c r="I3" s="73"/>
      <c r="J3" s="165" t="s">
        <v>175</v>
      </c>
      <c r="K3" s="171"/>
      <c r="L3" s="167" t="s">
        <v>176</v>
      </c>
      <c r="M3" s="168"/>
      <c r="N3" s="167" t="s">
        <v>177</v>
      </c>
      <c r="O3" s="169"/>
      <c r="P3" s="167" t="s">
        <v>270</v>
      </c>
      <c r="Q3" s="170"/>
      <c r="AE3" s="59"/>
      <c r="AG3" s="59"/>
      <c r="AH3" s="59"/>
      <c r="AI3" s="59"/>
      <c r="AJ3" s="59"/>
      <c r="AL3" s="58"/>
    </row>
    <row r="4" spans="1:74" ht="12.75" customHeight="1" x14ac:dyDescent="0.35">
      <c r="A4" s="11"/>
      <c r="AE4" s="28"/>
      <c r="AG4" s="28"/>
      <c r="AH4" s="28"/>
      <c r="AI4" s="28"/>
      <c r="AJ4" s="28"/>
      <c r="AL4" s="34"/>
    </row>
    <row r="5" spans="1:74" s="29" customFormat="1" ht="51" customHeight="1" x14ac:dyDescent="0.35">
      <c r="A5" s="26" t="s">
        <v>54</v>
      </c>
      <c r="B5" s="26" t="s">
        <v>55</v>
      </c>
      <c r="C5" s="27" t="s">
        <v>151</v>
      </c>
      <c r="D5" s="74" t="s">
        <v>58</v>
      </c>
      <c r="E5" s="74" t="s">
        <v>179</v>
      </c>
      <c r="F5" s="74" t="s">
        <v>178</v>
      </c>
      <c r="G5" s="74" t="s">
        <v>152</v>
      </c>
      <c r="H5" s="74" t="s">
        <v>153</v>
      </c>
      <c r="I5" s="74" t="s">
        <v>138</v>
      </c>
      <c r="J5" s="74" t="s">
        <v>140</v>
      </c>
      <c r="K5" s="74" t="s">
        <v>112</v>
      </c>
      <c r="L5" s="74" t="s">
        <v>129</v>
      </c>
      <c r="M5" s="74" t="s">
        <v>57</v>
      </c>
      <c r="N5" s="74" t="s">
        <v>86</v>
      </c>
      <c r="O5" s="74" t="s">
        <v>56</v>
      </c>
      <c r="P5" s="74" t="s">
        <v>85</v>
      </c>
      <c r="Q5" s="74" t="s">
        <v>83</v>
      </c>
      <c r="R5" s="74" t="s">
        <v>84</v>
      </c>
      <c r="S5" s="74" t="s">
        <v>81</v>
      </c>
      <c r="T5" s="74" t="s">
        <v>82</v>
      </c>
      <c r="U5" s="74" t="s">
        <v>79</v>
      </c>
      <c r="V5" s="74" t="s">
        <v>80</v>
      </c>
      <c r="W5" s="74" t="s">
        <v>77</v>
      </c>
      <c r="X5" s="74" t="s">
        <v>78</v>
      </c>
      <c r="Y5" s="74" t="s">
        <v>75</v>
      </c>
      <c r="Z5" s="74" t="s">
        <v>76</v>
      </c>
      <c r="AA5" s="74" t="s">
        <v>73</v>
      </c>
      <c r="AB5" s="74" t="s">
        <v>74</v>
      </c>
      <c r="AC5" s="74" t="s">
        <v>71</v>
      </c>
      <c r="AD5" s="74" t="s">
        <v>72</v>
      </c>
      <c r="AE5" s="74" t="s">
        <v>69</v>
      </c>
      <c r="AF5" s="74" t="s">
        <v>70</v>
      </c>
      <c r="AG5" s="74" t="s">
        <v>67</v>
      </c>
      <c r="AH5" s="74" t="s">
        <v>68</v>
      </c>
      <c r="AI5" s="74" t="s">
        <v>65</v>
      </c>
      <c r="AJ5" s="74" t="s">
        <v>66</v>
      </c>
      <c r="AK5" s="74" t="s">
        <v>63</v>
      </c>
      <c r="AL5" s="74" t="s">
        <v>64</v>
      </c>
      <c r="AM5" s="74" t="s">
        <v>61</v>
      </c>
      <c r="AN5" s="74" t="s">
        <v>62</v>
      </c>
      <c r="AO5" s="74" t="s">
        <v>59</v>
      </c>
      <c r="AP5" s="74" t="s">
        <v>60</v>
      </c>
      <c r="BQ5" s="93"/>
      <c r="BR5" s="93"/>
      <c r="BS5" s="25"/>
      <c r="BT5" s="25"/>
      <c r="BU5" s="92"/>
      <c r="BV5" s="92"/>
    </row>
    <row r="6" spans="1:74" s="45" customFormat="1" ht="12.75" customHeight="1" x14ac:dyDescent="0.25">
      <c r="A6" s="30" t="s">
        <v>27</v>
      </c>
      <c r="B6" s="30" t="s">
        <v>20</v>
      </c>
      <c r="C6" s="30" t="s">
        <v>135</v>
      </c>
      <c r="D6" s="13">
        <v>242749</v>
      </c>
      <c r="E6" s="106">
        <v>66796807</v>
      </c>
      <c r="F6" s="105">
        <v>275</v>
      </c>
      <c r="G6" s="13">
        <v>66435550</v>
      </c>
      <c r="H6" s="13">
        <v>274</v>
      </c>
      <c r="I6" s="13">
        <v>66040229</v>
      </c>
      <c r="J6" s="13">
        <v>272</v>
      </c>
      <c r="K6" s="13">
        <v>65648054</v>
      </c>
      <c r="L6" s="13">
        <v>270</v>
      </c>
      <c r="M6" s="13">
        <v>65110034</v>
      </c>
      <c r="N6" s="13">
        <v>268</v>
      </c>
      <c r="O6" s="13">
        <v>64596752</v>
      </c>
      <c r="P6" s="13">
        <v>266</v>
      </c>
      <c r="Q6" s="13">
        <v>64105654</v>
      </c>
      <c r="R6" s="13">
        <v>264</v>
      </c>
      <c r="S6" s="13">
        <v>63705030</v>
      </c>
      <c r="T6" s="13">
        <v>262</v>
      </c>
      <c r="U6" s="13">
        <v>63285145</v>
      </c>
      <c r="V6" s="13">
        <v>261</v>
      </c>
      <c r="W6" s="13">
        <v>62759456</v>
      </c>
      <c r="X6" s="13">
        <v>259</v>
      </c>
      <c r="Y6" s="13">
        <v>62260486</v>
      </c>
      <c r="Z6" s="13">
        <v>256</v>
      </c>
      <c r="AA6" s="13">
        <v>61823772</v>
      </c>
      <c r="AB6" s="13">
        <v>255</v>
      </c>
      <c r="AC6" s="13">
        <v>61319075</v>
      </c>
      <c r="AD6" s="13">
        <v>253</v>
      </c>
      <c r="AE6" s="13">
        <v>60827067</v>
      </c>
      <c r="AF6" s="13">
        <v>251</v>
      </c>
      <c r="AG6" s="13">
        <v>60413276</v>
      </c>
      <c r="AH6" s="13">
        <v>249</v>
      </c>
      <c r="AI6" s="13">
        <v>59950364</v>
      </c>
      <c r="AJ6" s="13">
        <v>247</v>
      </c>
      <c r="AK6" s="13">
        <v>59636662</v>
      </c>
      <c r="AL6" s="13">
        <v>246</v>
      </c>
      <c r="AM6" s="13">
        <v>59365677</v>
      </c>
      <c r="AN6" s="13">
        <v>245</v>
      </c>
      <c r="AO6" s="13">
        <v>59113016</v>
      </c>
      <c r="AP6" s="13">
        <v>244</v>
      </c>
    </row>
    <row r="7" spans="1:74" s="45" customFormat="1" ht="12.75" customHeight="1" x14ac:dyDescent="0.25">
      <c r="A7" s="30" t="s">
        <v>28</v>
      </c>
      <c r="B7" s="30" t="s">
        <v>21</v>
      </c>
      <c r="C7" s="30" t="s">
        <v>135</v>
      </c>
      <c r="D7" s="13">
        <v>228956</v>
      </c>
      <c r="E7" s="104">
        <v>64903140</v>
      </c>
      <c r="F7" s="104">
        <v>283</v>
      </c>
      <c r="G7" s="13">
        <v>64553909</v>
      </c>
      <c r="H7" s="13">
        <v>282</v>
      </c>
      <c r="I7" s="13">
        <v>64169395</v>
      </c>
      <c r="J7" s="13">
        <v>280</v>
      </c>
      <c r="K7" s="13">
        <v>63785917</v>
      </c>
      <c r="L7" s="13">
        <v>279</v>
      </c>
      <c r="M7" s="13">
        <v>63258413</v>
      </c>
      <c r="N7" s="13">
        <v>276</v>
      </c>
      <c r="O7" s="13">
        <v>62756254</v>
      </c>
      <c r="P7" s="13">
        <v>274</v>
      </c>
      <c r="Q7" s="13">
        <v>62275929</v>
      </c>
      <c r="R7" s="13">
        <v>272</v>
      </c>
      <c r="S7" s="13">
        <v>61881396</v>
      </c>
      <c r="T7" s="13">
        <v>270</v>
      </c>
      <c r="U7" s="13">
        <v>61470827</v>
      </c>
      <c r="V7" s="13">
        <v>268</v>
      </c>
      <c r="W7" s="13">
        <v>60954623</v>
      </c>
      <c r="X7" s="13">
        <v>266</v>
      </c>
      <c r="Y7" s="13">
        <v>60467153</v>
      </c>
      <c r="Z7" s="13">
        <v>264</v>
      </c>
      <c r="AA7" s="13">
        <v>60044620</v>
      </c>
      <c r="AB7" s="13">
        <v>262</v>
      </c>
      <c r="AC7" s="13">
        <v>59557392</v>
      </c>
      <c r="AD7" s="13">
        <v>260</v>
      </c>
      <c r="AE7" s="13">
        <v>59083954</v>
      </c>
      <c r="AF7" s="13">
        <v>258</v>
      </c>
      <c r="AG7" s="13">
        <v>58685543</v>
      </c>
      <c r="AH7" s="13">
        <v>256</v>
      </c>
      <c r="AI7" s="13">
        <v>58236322</v>
      </c>
      <c r="AJ7" s="13">
        <v>254</v>
      </c>
      <c r="AK7" s="13">
        <v>57931738</v>
      </c>
      <c r="AL7" s="13">
        <v>253</v>
      </c>
      <c r="AM7" s="13">
        <v>57668143</v>
      </c>
      <c r="AN7" s="13">
        <v>252</v>
      </c>
      <c r="AO7" s="13">
        <v>57424178</v>
      </c>
      <c r="AP7" s="13">
        <v>251</v>
      </c>
    </row>
    <row r="8" spans="1:74" s="45" customFormat="1" ht="12.75" customHeight="1" x14ac:dyDescent="0.25">
      <c r="A8" s="30" t="s">
        <v>29</v>
      </c>
      <c r="B8" s="30" t="s">
        <v>22</v>
      </c>
      <c r="C8" s="30" t="s">
        <v>135</v>
      </c>
      <c r="D8" s="13">
        <v>151045</v>
      </c>
      <c r="E8" s="104">
        <v>59439840</v>
      </c>
      <c r="F8" s="104">
        <v>394</v>
      </c>
      <c r="G8" s="13">
        <v>59115809</v>
      </c>
      <c r="H8" s="13">
        <v>391</v>
      </c>
      <c r="I8" s="13">
        <v>58744595</v>
      </c>
      <c r="J8" s="13">
        <v>389</v>
      </c>
      <c r="K8" s="13">
        <v>58381217</v>
      </c>
      <c r="L8" s="13">
        <v>387</v>
      </c>
      <c r="M8" s="13">
        <v>57885413</v>
      </c>
      <c r="N8" s="13">
        <v>383</v>
      </c>
      <c r="O8" s="13">
        <v>57408654</v>
      </c>
      <c r="P8" s="13">
        <v>380</v>
      </c>
      <c r="Q8" s="13">
        <v>56948229</v>
      </c>
      <c r="R8" s="13">
        <v>377</v>
      </c>
      <c r="S8" s="13">
        <v>56567796</v>
      </c>
      <c r="T8" s="13">
        <v>375</v>
      </c>
      <c r="U8" s="13">
        <v>56170927</v>
      </c>
      <c r="V8" s="13">
        <v>372</v>
      </c>
      <c r="W8" s="13">
        <v>55692423</v>
      </c>
      <c r="X8" s="13">
        <v>369</v>
      </c>
      <c r="Y8" s="13">
        <v>55235253</v>
      </c>
      <c r="Z8" s="13">
        <v>366</v>
      </c>
      <c r="AA8" s="13">
        <v>54841720</v>
      </c>
      <c r="AB8" s="13">
        <v>363</v>
      </c>
      <c r="AC8" s="13">
        <v>54387392</v>
      </c>
      <c r="AD8" s="13">
        <v>360</v>
      </c>
      <c r="AE8" s="13">
        <v>53950854</v>
      </c>
      <c r="AF8" s="13">
        <v>357</v>
      </c>
      <c r="AG8" s="13">
        <v>53575343</v>
      </c>
      <c r="AH8" s="13">
        <v>355</v>
      </c>
      <c r="AI8" s="13">
        <v>53152022</v>
      </c>
      <c r="AJ8" s="13">
        <v>352</v>
      </c>
      <c r="AK8" s="13">
        <v>52863238</v>
      </c>
      <c r="AL8" s="13">
        <v>350</v>
      </c>
      <c r="AM8" s="13">
        <v>52602143</v>
      </c>
      <c r="AN8" s="13">
        <v>348</v>
      </c>
      <c r="AO8" s="13">
        <v>52359978</v>
      </c>
      <c r="AP8" s="13">
        <v>347</v>
      </c>
    </row>
    <row r="9" spans="1:74" s="45" customFormat="1" ht="12.75" customHeight="1" x14ac:dyDescent="0.25">
      <c r="A9" s="30" t="s">
        <v>30</v>
      </c>
      <c r="B9" s="30" t="s">
        <v>23</v>
      </c>
      <c r="C9" s="30" t="s">
        <v>135</v>
      </c>
      <c r="D9" s="13">
        <v>130309</v>
      </c>
      <c r="E9" s="104">
        <v>56286961</v>
      </c>
      <c r="F9" s="104">
        <v>432</v>
      </c>
      <c r="G9" s="13">
        <v>55977178</v>
      </c>
      <c r="H9" s="13">
        <v>430</v>
      </c>
      <c r="I9" s="13">
        <v>55619430</v>
      </c>
      <c r="J9" s="13">
        <v>427</v>
      </c>
      <c r="K9" s="13">
        <v>55268067</v>
      </c>
      <c r="L9" s="13">
        <v>424</v>
      </c>
      <c r="M9" s="13">
        <v>54786327</v>
      </c>
      <c r="N9" s="13">
        <v>420</v>
      </c>
      <c r="O9" s="13">
        <v>54316618</v>
      </c>
      <c r="P9" s="13">
        <v>417</v>
      </c>
      <c r="Q9" s="13">
        <v>53865817</v>
      </c>
      <c r="R9" s="13">
        <v>413</v>
      </c>
      <c r="S9" s="13">
        <v>53493729</v>
      </c>
      <c r="T9" s="13">
        <v>411</v>
      </c>
      <c r="U9" s="13">
        <v>53107169</v>
      </c>
      <c r="V9" s="13">
        <v>408</v>
      </c>
      <c r="W9" s="13">
        <v>52642452</v>
      </c>
      <c r="X9" s="13">
        <v>404</v>
      </c>
      <c r="Y9" s="13">
        <v>52196381</v>
      </c>
      <c r="Z9" s="13">
        <v>401</v>
      </c>
      <c r="AA9" s="13">
        <v>51815853</v>
      </c>
      <c r="AB9" s="13">
        <v>398</v>
      </c>
      <c r="AC9" s="13">
        <v>51381093</v>
      </c>
      <c r="AD9" s="13">
        <v>394</v>
      </c>
      <c r="AE9" s="13">
        <v>50965186</v>
      </c>
      <c r="AF9" s="13">
        <v>391</v>
      </c>
      <c r="AG9" s="13">
        <v>50606034</v>
      </c>
      <c r="AH9" s="13">
        <v>388</v>
      </c>
      <c r="AI9" s="13">
        <v>50194600</v>
      </c>
      <c r="AJ9" s="13">
        <v>385</v>
      </c>
      <c r="AK9" s="13">
        <v>49925517</v>
      </c>
      <c r="AL9" s="13">
        <v>383</v>
      </c>
      <c r="AM9" s="13">
        <v>49679267</v>
      </c>
      <c r="AN9" s="13">
        <v>381</v>
      </c>
      <c r="AO9" s="13">
        <v>49449746</v>
      </c>
      <c r="AP9" s="13">
        <v>379</v>
      </c>
    </row>
    <row r="10" spans="1:74" s="45" customFormat="1" ht="12.75" customHeight="1" x14ac:dyDescent="0.25">
      <c r="A10" s="30" t="s">
        <v>31</v>
      </c>
      <c r="B10" s="30" t="s">
        <v>32</v>
      </c>
      <c r="C10" s="30" t="s">
        <v>136</v>
      </c>
      <c r="D10" s="13">
        <v>15623</v>
      </c>
      <c r="E10" s="104">
        <v>4835928</v>
      </c>
      <c r="F10" s="104">
        <v>310</v>
      </c>
      <c r="G10" s="13">
        <v>4804149</v>
      </c>
      <c r="H10" s="13">
        <v>307</v>
      </c>
      <c r="I10" s="13">
        <v>4771666</v>
      </c>
      <c r="J10" s="13">
        <v>305</v>
      </c>
      <c r="K10" s="13">
        <v>4725390</v>
      </c>
      <c r="L10" s="13">
        <v>302</v>
      </c>
      <c r="M10" s="13">
        <v>4677425</v>
      </c>
      <c r="N10" s="13">
        <v>299</v>
      </c>
      <c r="O10" s="13">
        <v>4637369</v>
      </c>
      <c r="P10" s="13">
        <v>297</v>
      </c>
      <c r="Q10" s="13">
        <v>4598548</v>
      </c>
      <c r="R10" s="13">
        <v>294</v>
      </c>
      <c r="S10" s="13">
        <v>4567798</v>
      </c>
      <c r="T10" s="13">
        <v>292</v>
      </c>
      <c r="U10" s="13">
        <v>4537448</v>
      </c>
      <c r="V10" s="13">
        <v>290</v>
      </c>
      <c r="W10" s="13">
        <v>4507071</v>
      </c>
      <c r="X10" s="13">
        <v>288</v>
      </c>
      <c r="Y10" s="13">
        <v>4471653</v>
      </c>
      <c r="Z10" s="13">
        <v>286</v>
      </c>
      <c r="AA10" s="13">
        <v>4441125</v>
      </c>
      <c r="AB10" s="13">
        <v>284</v>
      </c>
      <c r="AC10" s="13">
        <v>4404774</v>
      </c>
      <c r="AD10" s="13">
        <v>282</v>
      </c>
      <c r="AE10" s="13">
        <v>4366676</v>
      </c>
      <c r="AF10" s="13">
        <v>279</v>
      </c>
      <c r="AG10" s="13">
        <v>4329112</v>
      </c>
      <c r="AH10" s="13">
        <v>277</v>
      </c>
      <c r="AI10" s="13">
        <v>4291476</v>
      </c>
      <c r="AJ10" s="13">
        <v>275</v>
      </c>
      <c r="AK10" s="13">
        <v>4255080</v>
      </c>
      <c r="AL10" s="13">
        <v>272</v>
      </c>
      <c r="AM10" s="13">
        <v>4221753</v>
      </c>
      <c r="AN10" s="13">
        <v>270</v>
      </c>
      <c r="AO10" s="13">
        <v>4189622</v>
      </c>
      <c r="AP10" s="13">
        <v>268</v>
      </c>
    </row>
    <row r="11" spans="1:74" s="45" customFormat="1" ht="12.75" customHeight="1" x14ac:dyDescent="0.25">
      <c r="A11" s="30" t="s">
        <v>33</v>
      </c>
      <c r="B11" s="30" t="s">
        <v>34</v>
      </c>
      <c r="C11" s="30" t="s">
        <v>147</v>
      </c>
      <c r="D11" s="13">
        <v>75</v>
      </c>
      <c r="E11" s="104">
        <v>332900</v>
      </c>
      <c r="F11" s="104">
        <v>4439</v>
      </c>
      <c r="G11" s="13">
        <v>331069</v>
      </c>
      <c r="H11" s="13">
        <v>4437</v>
      </c>
      <c r="I11" s="13">
        <v>329209</v>
      </c>
      <c r="J11" s="13">
        <v>4412</v>
      </c>
      <c r="K11" s="13">
        <v>324779</v>
      </c>
      <c r="L11" s="13">
        <v>4353</v>
      </c>
      <c r="M11" s="13">
        <v>318936</v>
      </c>
      <c r="N11" s="13">
        <v>4275</v>
      </c>
      <c r="O11" s="13">
        <v>314385</v>
      </c>
      <c r="P11" s="13">
        <v>4214</v>
      </c>
      <c r="Q11" s="13">
        <v>310657</v>
      </c>
      <c r="R11" s="13">
        <v>4164</v>
      </c>
      <c r="S11" s="13">
        <v>308463</v>
      </c>
      <c r="T11" s="13">
        <v>4134</v>
      </c>
      <c r="U11" s="13">
        <v>303899</v>
      </c>
      <c r="V11" s="13">
        <v>4073</v>
      </c>
      <c r="W11" s="13">
        <v>299753</v>
      </c>
      <c r="X11" s="13">
        <v>4017</v>
      </c>
      <c r="Y11" s="13">
        <v>294808</v>
      </c>
      <c r="Z11" s="13">
        <v>3951</v>
      </c>
      <c r="AA11" s="13">
        <v>290783</v>
      </c>
      <c r="AB11" s="13">
        <v>3897</v>
      </c>
      <c r="AC11" s="13">
        <v>288164</v>
      </c>
      <c r="AD11" s="13">
        <v>3862</v>
      </c>
      <c r="AE11" s="13">
        <v>286459</v>
      </c>
      <c r="AF11" s="13">
        <v>3839</v>
      </c>
      <c r="AG11" s="13">
        <v>284834</v>
      </c>
      <c r="AH11" s="13">
        <v>3817</v>
      </c>
      <c r="AI11" s="13">
        <v>279624</v>
      </c>
      <c r="AJ11" s="13">
        <v>3748</v>
      </c>
      <c r="AK11" s="13">
        <v>275547</v>
      </c>
      <c r="AL11" s="13">
        <v>3693</v>
      </c>
      <c r="AM11" s="13">
        <v>271769</v>
      </c>
      <c r="AN11" s="13">
        <v>3642</v>
      </c>
      <c r="AO11" s="13">
        <v>268939</v>
      </c>
      <c r="AP11" s="13">
        <v>3604</v>
      </c>
    </row>
    <row r="12" spans="1:74" s="45" customFormat="1" ht="12.75" customHeight="1" x14ac:dyDescent="0.25">
      <c r="A12" s="30" t="s">
        <v>35</v>
      </c>
      <c r="B12" s="30" t="s">
        <v>36</v>
      </c>
      <c r="C12" s="30" t="s">
        <v>149</v>
      </c>
      <c r="D12" s="13">
        <v>2085</v>
      </c>
      <c r="E12" s="104">
        <v>828224</v>
      </c>
      <c r="F12" s="104">
        <v>397</v>
      </c>
      <c r="G12" s="13">
        <v>823126</v>
      </c>
      <c r="H12" s="13">
        <v>395</v>
      </c>
      <c r="I12" s="13">
        <v>817851</v>
      </c>
      <c r="J12" s="13">
        <v>392</v>
      </c>
      <c r="K12" s="13">
        <v>811483</v>
      </c>
      <c r="L12" s="13">
        <v>389</v>
      </c>
      <c r="M12" s="13">
        <v>806217</v>
      </c>
      <c r="N12" s="13">
        <v>387</v>
      </c>
      <c r="O12" s="13">
        <v>801616</v>
      </c>
      <c r="P12" s="13">
        <v>385</v>
      </c>
      <c r="Q12" s="13">
        <v>796423</v>
      </c>
      <c r="R12" s="13">
        <v>382</v>
      </c>
      <c r="S12" s="13">
        <v>790167</v>
      </c>
      <c r="T12" s="13">
        <v>379</v>
      </c>
      <c r="U12" s="13">
        <v>786796</v>
      </c>
      <c r="V12" s="13">
        <v>377</v>
      </c>
      <c r="W12" s="13">
        <v>783645</v>
      </c>
      <c r="X12" s="13">
        <v>376</v>
      </c>
      <c r="Y12" s="13">
        <v>780105</v>
      </c>
      <c r="Z12" s="13">
        <v>374</v>
      </c>
      <c r="AA12" s="13">
        <v>776071</v>
      </c>
      <c r="AB12" s="13">
        <v>372</v>
      </c>
      <c r="AC12" s="13">
        <v>771330</v>
      </c>
      <c r="AD12" s="13">
        <v>370</v>
      </c>
      <c r="AE12" s="13">
        <v>767827</v>
      </c>
      <c r="AF12" s="13">
        <v>368</v>
      </c>
      <c r="AG12" s="13">
        <v>764515</v>
      </c>
      <c r="AH12" s="13">
        <v>367</v>
      </c>
      <c r="AI12" s="13">
        <v>760966</v>
      </c>
      <c r="AJ12" s="13">
        <v>365</v>
      </c>
      <c r="AK12" s="13">
        <v>756426</v>
      </c>
      <c r="AL12" s="13">
        <v>363</v>
      </c>
      <c r="AM12" s="13">
        <v>752581</v>
      </c>
      <c r="AN12" s="13">
        <v>361</v>
      </c>
      <c r="AO12" s="13">
        <v>748809</v>
      </c>
      <c r="AP12" s="13">
        <v>359</v>
      </c>
    </row>
    <row r="13" spans="1:74" s="45" customFormat="1" ht="12.75" customHeight="1" x14ac:dyDescent="0.25">
      <c r="A13" s="30" t="s">
        <v>37</v>
      </c>
      <c r="B13" s="30" t="s">
        <v>38</v>
      </c>
      <c r="C13" s="30" t="s">
        <v>148</v>
      </c>
      <c r="D13" s="13">
        <v>110</v>
      </c>
      <c r="E13" s="104">
        <v>127918</v>
      </c>
      <c r="F13" s="104">
        <v>1163</v>
      </c>
      <c r="G13" s="13">
        <v>127151</v>
      </c>
      <c r="H13" s="13">
        <v>1161</v>
      </c>
      <c r="I13" s="13">
        <v>126164</v>
      </c>
      <c r="J13" s="13">
        <v>1152</v>
      </c>
      <c r="K13" s="13">
        <v>124513</v>
      </c>
      <c r="L13" s="13">
        <v>1137</v>
      </c>
      <c r="M13" s="13">
        <v>123577</v>
      </c>
      <c r="N13" s="13">
        <v>1128</v>
      </c>
      <c r="O13" s="13">
        <v>122490</v>
      </c>
      <c r="P13" s="13">
        <v>1118</v>
      </c>
      <c r="Q13" s="13">
        <v>121546</v>
      </c>
      <c r="R13" s="13">
        <v>1109</v>
      </c>
      <c r="S13" s="13">
        <v>120120</v>
      </c>
      <c r="T13" s="13">
        <v>1096</v>
      </c>
      <c r="U13" s="13">
        <v>119522</v>
      </c>
      <c r="V13" s="13">
        <v>1091</v>
      </c>
      <c r="W13" s="13">
        <v>118566</v>
      </c>
      <c r="X13" s="13">
        <v>1082</v>
      </c>
      <c r="Y13" s="13">
        <v>117875</v>
      </c>
      <c r="Z13" s="13">
        <v>1076</v>
      </c>
      <c r="AA13" s="13">
        <v>116971</v>
      </c>
      <c r="AB13" s="13">
        <v>1068</v>
      </c>
      <c r="AC13" s="13">
        <v>116301</v>
      </c>
      <c r="AD13" s="13">
        <v>1062</v>
      </c>
      <c r="AE13" s="13">
        <v>115704</v>
      </c>
      <c r="AF13" s="13">
        <v>1056</v>
      </c>
      <c r="AG13" s="13">
        <v>115020</v>
      </c>
      <c r="AH13" s="13">
        <v>1050</v>
      </c>
      <c r="AI13" s="13">
        <v>114105</v>
      </c>
      <c r="AJ13" s="13">
        <v>1042</v>
      </c>
      <c r="AK13" s="13">
        <v>113048</v>
      </c>
      <c r="AL13" s="13">
        <v>1032</v>
      </c>
      <c r="AM13" s="13">
        <v>112488</v>
      </c>
      <c r="AN13" s="13">
        <v>1027</v>
      </c>
      <c r="AO13" s="13">
        <v>111477</v>
      </c>
      <c r="AP13" s="13">
        <v>1018</v>
      </c>
    </row>
    <row r="14" spans="1:74" s="45" customFormat="1" ht="12.75" customHeight="1" x14ac:dyDescent="0.25">
      <c r="A14" s="30" t="s">
        <v>39</v>
      </c>
      <c r="B14" s="30" t="s">
        <v>40</v>
      </c>
      <c r="C14" s="30" t="s">
        <v>148</v>
      </c>
      <c r="D14" s="13">
        <v>638</v>
      </c>
      <c r="E14" s="104">
        <v>117459</v>
      </c>
      <c r="F14" s="104">
        <v>184</v>
      </c>
      <c r="G14" s="13">
        <v>116839</v>
      </c>
      <c r="H14" s="13">
        <v>183</v>
      </c>
      <c r="I14" s="13">
        <v>116304</v>
      </c>
      <c r="J14" s="13">
        <v>182</v>
      </c>
      <c r="K14" s="13">
        <v>115212</v>
      </c>
      <c r="L14" s="13">
        <v>181</v>
      </c>
      <c r="M14" s="13">
        <v>114689</v>
      </c>
      <c r="N14" s="13">
        <v>180</v>
      </c>
      <c r="O14" s="13">
        <v>114256</v>
      </c>
      <c r="P14" s="13">
        <v>179</v>
      </c>
      <c r="Q14" s="13">
        <v>113704</v>
      </c>
      <c r="R14" s="13">
        <v>178</v>
      </c>
      <c r="S14" s="13">
        <v>113235</v>
      </c>
      <c r="T14" s="13">
        <v>178</v>
      </c>
      <c r="U14" s="13">
        <v>113003</v>
      </c>
      <c r="V14" s="13">
        <v>177</v>
      </c>
      <c r="W14" s="13">
        <v>112924</v>
      </c>
      <c r="X14" s="13">
        <v>177</v>
      </c>
      <c r="Y14" s="13">
        <v>112563</v>
      </c>
      <c r="Z14" s="13">
        <v>176</v>
      </c>
      <c r="AA14" s="13">
        <v>112106</v>
      </c>
      <c r="AB14" s="13">
        <v>176</v>
      </c>
      <c r="AC14" s="13">
        <v>111314</v>
      </c>
      <c r="AD14" s="13">
        <v>175</v>
      </c>
      <c r="AE14" s="13">
        <v>110876</v>
      </c>
      <c r="AF14" s="13">
        <v>174</v>
      </c>
      <c r="AG14" s="13">
        <v>110488</v>
      </c>
      <c r="AH14" s="13">
        <v>173</v>
      </c>
      <c r="AI14" s="13">
        <v>110017</v>
      </c>
      <c r="AJ14" s="13">
        <v>172</v>
      </c>
      <c r="AK14" s="13">
        <v>109276</v>
      </c>
      <c r="AL14" s="13">
        <v>171</v>
      </c>
      <c r="AM14" s="13">
        <v>108451</v>
      </c>
      <c r="AN14" s="13">
        <v>170</v>
      </c>
      <c r="AO14" s="13">
        <v>107843</v>
      </c>
      <c r="AP14" s="13">
        <v>169</v>
      </c>
    </row>
    <row r="15" spans="1:74" s="45" customFormat="1" ht="12.75" customHeight="1" x14ac:dyDescent="0.25">
      <c r="A15" s="30" t="s">
        <v>41</v>
      </c>
      <c r="B15" s="30" t="s">
        <v>42</v>
      </c>
      <c r="C15" s="30" t="s">
        <v>148</v>
      </c>
      <c r="D15" s="13">
        <v>80</v>
      </c>
      <c r="E15" s="104">
        <v>114033</v>
      </c>
      <c r="F15" s="104">
        <v>1425</v>
      </c>
      <c r="G15" s="13">
        <v>113272</v>
      </c>
      <c r="H15" s="13">
        <v>1414</v>
      </c>
      <c r="I15" s="13">
        <v>112718</v>
      </c>
      <c r="J15" s="13">
        <v>1407</v>
      </c>
      <c r="K15" s="13">
        <v>112116</v>
      </c>
      <c r="L15" s="13">
        <v>1400</v>
      </c>
      <c r="M15" s="13">
        <v>111837</v>
      </c>
      <c r="N15" s="13">
        <v>1396</v>
      </c>
      <c r="O15" s="13">
        <v>111534</v>
      </c>
      <c r="P15" s="13">
        <v>1392</v>
      </c>
      <c r="Q15" s="13">
        <v>111077</v>
      </c>
      <c r="R15" s="13">
        <v>1387</v>
      </c>
      <c r="S15" s="13">
        <v>110568</v>
      </c>
      <c r="T15" s="13">
        <v>1380</v>
      </c>
      <c r="U15" s="13">
        <v>109749</v>
      </c>
      <c r="V15" s="13">
        <v>1370</v>
      </c>
      <c r="W15" s="13">
        <v>109252</v>
      </c>
      <c r="X15" s="13">
        <v>1364</v>
      </c>
      <c r="Y15" s="13">
        <v>109217</v>
      </c>
      <c r="Z15" s="13">
        <v>1364</v>
      </c>
      <c r="AA15" s="13">
        <v>108730</v>
      </c>
      <c r="AB15" s="13">
        <v>1357</v>
      </c>
      <c r="AC15" s="13">
        <v>108272</v>
      </c>
      <c r="AD15" s="13">
        <v>1352</v>
      </c>
      <c r="AE15" s="13">
        <v>108254</v>
      </c>
      <c r="AF15" s="13">
        <v>1352</v>
      </c>
      <c r="AG15" s="13">
        <v>108290</v>
      </c>
      <c r="AH15" s="13">
        <v>1352</v>
      </c>
      <c r="AI15" s="13">
        <v>108085</v>
      </c>
      <c r="AJ15" s="13">
        <v>1349</v>
      </c>
      <c r="AK15" s="13">
        <v>107822</v>
      </c>
      <c r="AL15" s="13">
        <v>1346</v>
      </c>
      <c r="AM15" s="13">
        <v>107832</v>
      </c>
      <c r="AN15" s="13">
        <v>1346</v>
      </c>
      <c r="AO15" s="13">
        <v>107481</v>
      </c>
      <c r="AP15" s="13">
        <v>1342</v>
      </c>
    </row>
    <row r="16" spans="1:74" s="45" customFormat="1" ht="12.75" customHeight="1" x14ac:dyDescent="0.25">
      <c r="A16" s="30" t="s">
        <v>43</v>
      </c>
      <c r="B16" s="30" t="s">
        <v>44</v>
      </c>
      <c r="C16" s="30" t="s">
        <v>148</v>
      </c>
      <c r="D16" s="13">
        <v>120</v>
      </c>
      <c r="E16" s="104">
        <v>117896</v>
      </c>
      <c r="F16" s="104">
        <v>982</v>
      </c>
      <c r="G16" s="13">
        <v>117786</v>
      </c>
      <c r="H16" s="13">
        <v>982</v>
      </c>
      <c r="I16" s="13">
        <v>117128</v>
      </c>
      <c r="J16" s="13">
        <v>976</v>
      </c>
      <c r="K16" s="13">
        <v>116746</v>
      </c>
      <c r="L16" s="13">
        <v>973</v>
      </c>
      <c r="M16" s="13">
        <v>116142</v>
      </c>
      <c r="N16" s="13">
        <v>968</v>
      </c>
      <c r="O16" s="13">
        <v>115815</v>
      </c>
      <c r="P16" s="13">
        <v>965</v>
      </c>
      <c r="Q16" s="13">
        <v>114974</v>
      </c>
      <c r="R16" s="13">
        <v>958</v>
      </c>
      <c r="S16" s="13">
        <v>114061</v>
      </c>
      <c r="T16" s="13">
        <v>951</v>
      </c>
      <c r="U16" s="13">
        <v>113741</v>
      </c>
      <c r="V16" s="13">
        <v>948</v>
      </c>
      <c r="W16" s="13">
        <v>113066</v>
      </c>
      <c r="X16" s="13">
        <v>942</v>
      </c>
      <c r="Y16" s="13">
        <v>112688</v>
      </c>
      <c r="Z16" s="13">
        <v>939</v>
      </c>
      <c r="AA16" s="13">
        <v>112293</v>
      </c>
      <c r="AB16" s="13">
        <v>936</v>
      </c>
      <c r="AC16" s="13">
        <v>111924</v>
      </c>
      <c r="AD16" s="13">
        <v>933</v>
      </c>
      <c r="AE16" s="13">
        <v>111699</v>
      </c>
      <c r="AF16" s="13">
        <v>931</v>
      </c>
      <c r="AG16" s="13">
        <v>111919</v>
      </c>
      <c r="AH16" s="13">
        <v>933</v>
      </c>
      <c r="AI16" s="13">
        <v>111847</v>
      </c>
      <c r="AJ16" s="13">
        <v>932</v>
      </c>
      <c r="AK16" s="13">
        <v>111684</v>
      </c>
      <c r="AL16" s="13">
        <v>931</v>
      </c>
      <c r="AM16" s="13">
        <v>111943</v>
      </c>
      <c r="AN16" s="13">
        <v>933</v>
      </c>
      <c r="AO16" s="13">
        <v>111812</v>
      </c>
      <c r="AP16" s="13">
        <v>932</v>
      </c>
    </row>
    <row r="17" spans="1:73" s="45" customFormat="1" ht="12.75" customHeight="1" x14ac:dyDescent="0.25">
      <c r="A17" s="30" t="s">
        <v>45</v>
      </c>
      <c r="B17" s="30" t="s">
        <v>46</v>
      </c>
      <c r="C17" s="30" t="s">
        <v>148</v>
      </c>
      <c r="D17" s="13">
        <v>77</v>
      </c>
      <c r="E17" s="104">
        <v>109313</v>
      </c>
      <c r="F17" s="104">
        <v>1420</v>
      </c>
      <c r="G17" s="13">
        <v>108841</v>
      </c>
      <c r="H17" s="13">
        <v>1419</v>
      </c>
      <c r="I17" s="13">
        <v>108576</v>
      </c>
      <c r="J17" s="13">
        <v>1416</v>
      </c>
      <c r="K17" s="13">
        <v>107880</v>
      </c>
      <c r="L17" s="13">
        <v>1407</v>
      </c>
      <c r="M17" s="13">
        <v>106780</v>
      </c>
      <c r="N17" s="13">
        <v>1392</v>
      </c>
      <c r="O17" s="13">
        <v>105972</v>
      </c>
      <c r="P17" s="13">
        <v>1382</v>
      </c>
      <c r="Q17" s="13">
        <v>105334</v>
      </c>
      <c r="R17" s="13">
        <v>1373</v>
      </c>
      <c r="S17" s="13">
        <v>104812</v>
      </c>
      <c r="T17" s="13">
        <v>1367</v>
      </c>
      <c r="U17" s="13">
        <v>104551</v>
      </c>
      <c r="V17" s="13">
        <v>1363</v>
      </c>
      <c r="W17" s="13">
        <v>104120</v>
      </c>
      <c r="X17" s="13">
        <v>1358</v>
      </c>
      <c r="Y17" s="13">
        <v>103711</v>
      </c>
      <c r="Z17" s="13">
        <v>1352</v>
      </c>
      <c r="AA17" s="13">
        <v>103269</v>
      </c>
      <c r="AB17" s="13">
        <v>1346</v>
      </c>
      <c r="AC17" s="13">
        <v>102139</v>
      </c>
      <c r="AD17" s="13">
        <v>1332</v>
      </c>
      <c r="AE17" s="13">
        <v>101347</v>
      </c>
      <c r="AF17" s="13">
        <v>1321</v>
      </c>
      <c r="AG17" s="13">
        <v>100413</v>
      </c>
      <c r="AH17" s="13">
        <v>1309</v>
      </c>
      <c r="AI17" s="13">
        <v>99706</v>
      </c>
      <c r="AJ17" s="13">
        <v>1300</v>
      </c>
      <c r="AK17" s="13">
        <v>99250</v>
      </c>
      <c r="AL17" s="13">
        <v>1294</v>
      </c>
      <c r="AM17" s="13">
        <v>98367</v>
      </c>
      <c r="AN17" s="13">
        <v>1283</v>
      </c>
      <c r="AO17" s="13">
        <v>98065</v>
      </c>
      <c r="AP17" s="13">
        <v>1279</v>
      </c>
    </row>
    <row r="18" spans="1:73" s="45" customFormat="1" ht="12.75" customHeight="1" x14ac:dyDescent="0.25">
      <c r="A18" s="30" t="s">
        <v>47</v>
      </c>
      <c r="B18" s="30" t="s">
        <v>48</v>
      </c>
      <c r="C18" s="30" t="s">
        <v>148</v>
      </c>
      <c r="D18" s="13">
        <v>651</v>
      </c>
      <c r="E18" s="104">
        <v>122421</v>
      </c>
      <c r="F18" s="104">
        <v>188</v>
      </c>
      <c r="G18" s="13">
        <v>121566</v>
      </c>
      <c r="H18" s="13">
        <v>187</v>
      </c>
      <c r="I18" s="13">
        <v>120965</v>
      </c>
      <c r="J18" s="13">
        <v>186</v>
      </c>
      <c r="K18" s="13">
        <v>119848</v>
      </c>
      <c r="L18" s="13">
        <v>184</v>
      </c>
      <c r="M18" s="13">
        <v>118695</v>
      </c>
      <c r="N18" s="13">
        <v>182</v>
      </c>
      <c r="O18" s="13">
        <v>117859</v>
      </c>
      <c r="P18" s="13">
        <v>181</v>
      </c>
      <c r="Q18" s="13">
        <v>116878</v>
      </c>
      <c r="R18" s="13">
        <v>179</v>
      </c>
      <c r="S18" s="13">
        <v>115851</v>
      </c>
      <c r="T18" s="13">
        <v>178</v>
      </c>
      <c r="U18" s="13">
        <v>114982</v>
      </c>
      <c r="V18" s="13">
        <v>177</v>
      </c>
      <c r="W18" s="13">
        <v>114596</v>
      </c>
      <c r="X18" s="13">
        <v>176</v>
      </c>
      <c r="Y18" s="13">
        <v>113914</v>
      </c>
      <c r="Z18" s="13">
        <v>175</v>
      </c>
      <c r="AA18" s="13">
        <v>113309</v>
      </c>
      <c r="AB18" s="13">
        <v>174</v>
      </c>
      <c r="AC18" s="13">
        <v>112471</v>
      </c>
      <c r="AD18" s="13">
        <v>173</v>
      </c>
      <c r="AE18" s="13">
        <v>111534</v>
      </c>
      <c r="AF18" s="13">
        <v>171</v>
      </c>
      <c r="AG18" s="13">
        <v>110553</v>
      </c>
      <c r="AH18" s="13">
        <v>170</v>
      </c>
      <c r="AI18" s="13">
        <v>109776</v>
      </c>
      <c r="AJ18" s="13">
        <v>169</v>
      </c>
      <c r="AK18" s="13">
        <v>108359</v>
      </c>
      <c r="AL18" s="13">
        <v>166</v>
      </c>
      <c r="AM18" s="13">
        <v>106954</v>
      </c>
      <c r="AN18" s="13">
        <v>164</v>
      </c>
      <c r="AO18" s="13">
        <v>106351</v>
      </c>
      <c r="AP18" s="13">
        <v>163</v>
      </c>
    </row>
    <row r="19" spans="1:73" s="45" customFormat="1" ht="12.75" customHeight="1" x14ac:dyDescent="0.25">
      <c r="A19" s="30" t="s">
        <v>49</v>
      </c>
      <c r="B19" s="30" t="s">
        <v>50</v>
      </c>
      <c r="C19" s="30" t="s">
        <v>148</v>
      </c>
      <c r="D19" s="13">
        <v>409</v>
      </c>
      <c r="E19" s="104">
        <v>119184</v>
      </c>
      <c r="F19" s="104">
        <v>291</v>
      </c>
      <c r="G19" s="13">
        <v>117671</v>
      </c>
      <c r="H19" s="13">
        <v>288</v>
      </c>
      <c r="I19" s="13">
        <v>115996</v>
      </c>
      <c r="J19" s="13">
        <v>283</v>
      </c>
      <c r="K19" s="13">
        <v>115168</v>
      </c>
      <c r="L19" s="13">
        <v>281</v>
      </c>
      <c r="M19" s="13">
        <v>114497</v>
      </c>
      <c r="N19" s="13">
        <v>280</v>
      </c>
      <c r="O19" s="13">
        <v>113690</v>
      </c>
      <c r="P19" s="13">
        <v>278</v>
      </c>
      <c r="Q19" s="13">
        <v>112910</v>
      </c>
      <c r="R19" s="13">
        <v>276</v>
      </c>
      <c r="S19" s="13">
        <v>111520</v>
      </c>
      <c r="T19" s="13">
        <v>273</v>
      </c>
      <c r="U19" s="13">
        <v>111248</v>
      </c>
      <c r="V19" s="13">
        <v>272</v>
      </c>
      <c r="W19" s="13">
        <v>111121</v>
      </c>
      <c r="X19" s="13">
        <v>272</v>
      </c>
      <c r="Y19" s="13">
        <v>110137</v>
      </c>
      <c r="Z19" s="13">
        <v>269</v>
      </c>
      <c r="AA19" s="13">
        <v>109393</v>
      </c>
      <c r="AB19" s="13">
        <v>267</v>
      </c>
      <c r="AC19" s="13">
        <v>108909</v>
      </c>
      <c r="AD19" s="13">
        <v>266</v>
      </c>
      <c r="AE19" s="13">
        <v>108413</v>
      </c>
      <c r="AF19" s="13">
        <v>265</v>
      </c>
      <c r="AG19" s="13">
        <v>107832</v>
      </c>
      <c r="AH19" s="13">
        <v>263</v>
      </c>
      <c r="AI19" s="13">
        <v>107430</v>
      </c>
      <c r="AJ19" s="13">
        <v>263</v>
      </c>
      <c r="AK19" s="13">
        <v>106987</v>
      </c>
      <c r="AL19" s="13">
        <v>261</v>
      </c>
      <c r="AM19" s="13">
        <v>106546</v>
      </c>
      <c r="AN19" s="13">
        <v>260</v>
      </c>
      <c r="AO19" s="13">
        <v>105780</v>
      </c>
      <c r="AP19" s="13">
        <v>258</v>
      </c>
    </row>
    <row r="20" spans="1:73" s="45" customFormat="1" ht="12.75" customHeight="1" x14ac:dyDescent="0.25">
      <c r="A20" s="81"/>
      <c r="B20" s="81"/>
      <c r="C20" s="81"/>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BQ20" s="94"/>
      <c r="BS20" s="46"/>
      <c r="BU20" s="46"/>
    </row>
    <row r="21" spans="1:73" s="45" customFormat="1" ht="12.75" customHeight="1" x14ac:dyDescent="0.25">
      <c r="A21" s="30"/>
      <c r="B21" s="30"/>
      <c r="C21" s="30"/>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BQ21" s="94"/>
      <c r="BS21" s="46"/>
      <c r="BU21" s="46"/>
    </row>
    <row r="22" spans="1:73" s="45" customFormat="1" ht="12.75" customHeight="1" x14ac:dyDescent="0.25">
      <c r="A22" s="30" t="s">
        <v>281</v>
      </c>
      <c r="B22" s="30"/>
      <c r="C22" s="30"/>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BQ22" s="94"/>
      <c r="BS22" s="46"/>
      <c r="BU22" s="46"/>
    </row>
    <row r="23" spans="1:73" s="45" customFormat="1" ht="12.75" customHeight="1" x14ac:dyDescent="0.25">
      <c r="A23" s="30"/>
      <c r="B23" s="30"/>
      <c r="C23" s="30"/>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BQ23" s="94"/>
      <c r="BS23" s="46"/>
      <c r="BU23" s="46"/>
    </row>
    <row r="24" spans="1:73" s="45" customFormat="1" ht="12.75" customHeight="1" x14ac:dyDescent="0.25">
      <c r="A24" s="30"/>
      <c r="B24" s="30"/>
      <c r="C24" s="30"/>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BQ24" s="94"/>
      <c r="BS24" s="46"/>
      <c r="BU24" s="46"/>
    </row>
    <row r="25" spans="1:73" s="45" customFormat="1" ht="12.75" customHeight="1" x14ac:dyDescent="0.25">
      <c r="A25" s="30"/>
      <c r="B25" s="30"/>
      <c r="C25" s="30"/>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BQ25" s="94"/>
      <c r="BS25" s="46"/>
      <c r="BU25" s="46"/>
    </row>
    <row r="26" spans="1:73" s="45" customFormat="1" ht="12.75" customHeight="1" x14ac:dyDescent="0.25">
      <c r="A26" s="30"/>
      <c r="B26" s="30"/>
      <c r="C26" s="30"/>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BQ26" s="94"/>
      <c r="BS26" s="46"/>
      <c r="BU26" s="46"/>
    </row>
    <row r="27" spans="1:73" s="45" customFormat="1" ht="12.75" customHeight="1" x14ac:dyDescent="0.25">
      <c r="A27" s="30"/>
      <c r="B27" s="30"/>
      <c r="C27" s="30"/>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BQ27" s="94"/>
      <c r="BS27" s="46"/>
      <c r="BU27" s="46"/>
    </row>
    <row r="28" spans="1:73" s="45" customFormat="1" ht="12.75" customHeight="1" x14ac:dyDescent="0.25">
      <c r="A28" s="30"/>
      <c r="B28" s="30"/>
      <c r="C28" s="30"/>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BQ28" s="94"/>
      <c r="BS28" s="46"/>
      <c r="BU28" s="46"/>
    </row>
    <row r="29" spans="1:73" s="45" customFormat="1" ht="12.75" customHeight="1" x14ac:dyDescent="0.25">
      <c r="A29" s="30"/>
      <c r="B29" s="30"/>
      <c r="C29" s="3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BQ29" s="94"/>
    </row>
  </sheetData>
  <mergeCells count="4">
    <mergeCell ref="J3:K3"/>
    <mergeCell ref="L3:M3"/>
    <mergeCell ref="N3:O3"/>
    <mergeCell ref="P3:Q3"/>
  </mergeCells>
  <phoneticPr fontId="16" type="noConversion"/>
  <hyperlinks>
    <hyperlink ref="A1" location="'Contents '!A1" display="Contents" xr:uid="{00000000-0004-0000-0900-000000000000}"/>
    <hyperlink ref="L3" r:id="rId1" xr:uid="{00000000-0004-0000-0900-000001000000}"/>
    <hyperlink ref="N3" r:id="rId2" xr:uid="{00000000-0004-0000-0900-000002000000}"/>
    <hyperlink ref="P3" r:id="rId3" display="mailto:population.estimates.unit@ons.gov.uk?subject=MYE1_2018LADs%20-this%20isn't%20what%20I%20need%20at%20all" xr:uid="{00000000-0004-0000-0900-000003000000}"/>
    <hyperlink ref="L3:M3" r:id="rId4" display="This met my needs, please produce it next year" xr:uid="{00000000-0004-0000-0900-000004000000}"/>
    <hyperlink ref="N3:O3" r:id="rId5" display="I need something slightly different (please specify)" xr:uid="{00000000-0004-0000-0900-000005000000}"/>
    <hyperlink ref="P3:Q3" r:id="rId6" display="This is not what I need at all (please specify)" xr:uid="{00000000-0004-0000-0900-000006000000}"/>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V31"/>
  <sheetViews>
    <sheetView workbookViewId="0">
      <pane xSplit="2" ySplit="5" topLeftCell="C6" activePane="bottomRight" state="frozen"/>
      <selection pane="topRight" activeCell="C1" sqref="C1"/>
      <selection pane="bottomLeft" activeCell="A6" sqref="A6"/>
      <selection pane="bottomRight"/>
    </sheetView>
  </sheetViews>
  <sheetFormatPr defaultColWidth="9.36328125" defaultRowHeight="10" x14ac:dyDescent="0.2"/>
  <cols>
    <col min="1" max="1" width="9.54296875" style="71" customWidth="1"/>
    <col min="2" max="3" width="28.36328125" style="71" customWidth="1"/>
    <col min="4" max="4" width="8.90625" style="71" customWidth="1"/>
    <col min="5" max="19" width="10.36328125" style="71" customWidth="1"/>
    <col min="20" max="16384" width="9.36328125" style="71"/>
  </cols>
  <sheetData>
    <row r="1" spans="1:22" ht="12.75" customHeight="1" x14ac:dyDescent="0.25">
      <c r="A1" s="17" t="s">
        <v>0</v>
      </c>
      <c r="F1" s="71" t="s">
        <v>137</v>
      </c>
    </row>
    <row r="2" spans="1:22" ht="12.75" customHeight="1" x14ac:dyDescent="0.25">
      <c r="A2" s="17"/>
      <c r="F2" s="85" t="s">
        <v>137</v>
      </c>
    </row>
    <row r="3" spans="1:22" ht="39" customHeight="1" x14ac:dyDescent="0.2">
      <c r="A3" s="103" t="s">
        <v>194</v>
      </c>
      <c r="G3" s="165" t="s">
        <v>175</v>
      </c>
      <c r="H3" s="171"/>
      <c r="I3" s="167" t="s">
        <v>176</v>
      </c>
      <c r="J3" s="168"/>
      <c r="K3" s="167" t="s">
        <v>177</v>
      </c>
      <c r="L3" s="169"/>
      <c r="M3" s="167" t="s">
        <v>270</v>
      </c>
      <c r="N3" s="170"/>
    </row>
    <row r="4" spans="1:22" ht="12.75" customHeight="1" x14ac:dyDescent="0.2">
      <c r="A4" s="70"/>
    </row>
    <row r="5" spans="1:22" s="3" customFormat="1" ht="12.75" customHeight="1" x14ac:dyDescent="0.25">
      <c r="A5" s="60" t="s">
        <v>54</v>
      </c>
      <c r="B5" s="60" t="s">
        <v>55</v>
      </c>
      <c r="C5" s="27" t="s">
        <v>151</v>
      </c>
      <c r="D5" s="24" t="s">
        <v>180</v>
      </c>
      <c r="E5" s="24" t="s">
        <v>150</v>
      </c>
      <c r="F5" s="24" t="s">
        <v>139</v>
      </c>
      <c r="G5" s="74" t="s">
        <v>128</v>
      </c>
      <c r="H5" s="74" t="s">
        <v>127</v>
      </c>
      <c r="I5" s="74" t="s">
        <v>126</v>
      </c>
      <c r="J5" s="74" t="s">
        <v>125</v>
      </c>
      <c r="K5" s="74" t="s">
        <v>124</v>
      </c>
      <c r="L5" s="74" t="s">
        <v>123</v>
      </c>
      <c r="M5" s="74" t="s">
        <v>122</v>
      </c>
      <c r="N5" s="74" t="s">
        <v>121</v>
      </c>
      <c r="O5" s="74" t="s">
        <v>120</v>
      </c>
      <c r="P5" s="74" t="s">
        <v>119</v>
      </c>
      <c r="Q5" s="74" t="s">
        <v>118</v>
      </c>
      <c r="R5" s="74" t="s">
        <v>117</v>
      </c>
      <c r="S5" s="74" t="s">
        <v>116</v>
      </c>
      <c r="T5" s="74" t="s">
        <v>115</v>
      </c>
      <c r="U5" s="74" t="s">
        <v>114</v>
      </c>
      <c r="V5" s="74" t="s">
        <v>113</v>
      </c>
    </row>
    <row r="6" spans="1:22" s="3" customFormat="1" ht="12.75" customHeight="1" x14ac:dyDescent="0.2">
      <c r="A6" s="30" t="s">
        <v>27</v>
      </c>
      <c r="B6" s="30" t="s">
        <v>20</v>
      </c>
      <c r="C6" s="30" t="s">
        <v>135</v>
      </c>
      <c r="D6" s="132">
        <v>40.299999999999997</v>
      </c>
      <c r="E6" s="87">
        <v>40.1</v>
      </c>
      <c r="F6" s="75">
        <v>40.1</v>
      </c>
      <c r="G6" s="75">
        <v>40</v>
      </c>
      <c r="H6" s="75">
        <v>40</v>
      </c>
      <c r="I6" s="75">
        <v>40</v>
      </c>
      <c r="J6" s="75">
        <v>39.9</v>
      </c>
      <c r="K6" s="75">
        <v>39.700000000000003</v>
      </c>
      <c r="L6" s="75">
        <v>39.6</v>
      </c>
      <c r="M6" s="75">
        <v>39.5</v>
      </c>
      <c r="N6" s="75">
        <v>39.299999999999997</v>
      </c>
      <c r="O6" s="75">
        <v>39.1</v>
      </c>
      <c r="P6" s="75">
        <v>39</v>
      </c>
      <c r="Q6" s="75">
        <v>38.9</v>
      </c>
      <c r="R6" s="75">
        <v>38.700000000000003</v>
      </c>
      <c r="S6" s="75">
        <v>38.6</v>
      </c>
      <c r="T6" s="75">
        <v>38.4</v>
      </c>
      <c r="U6" s="75">
        <v>38.1</v>
      </c>
      <c r="V6" s="75">
        <v>37.9</v>
      </c>
    </row>
    <row r="7" spans="1:22" s="3" customFormat="1" ht="12.75" customHeight="1" x14ac:dyDescent="0.2">
      <c r="A7" s="30" t="s">
        <v>28</v>
      </c>
      <c r="B7" s="30" t="s">
        <v>21</v>
      </c>
      <c r="C7" s="30" t="s">
        <v>135</v>
      </c>
      <c r="D7" s="132">
        <v>40.299999999999997</v>
      </c>
      <c r="E7" s="87">
        <v>40.200000000000003</v>
      </c>
      <c r="F7" s="75">
        <v>40.1</v>
      </c>
      <c r="G7" s="75">
        <v>40.1</v>
      </c>
      <c r="H7" s="75">
        <v>40.1</v>
      </c>
      <c r="I7" s="75">
        <v>40</v>
      </c>
      <c r="J7" s="75">
        <v>39.9</v>
      </c>
      <c r="K7" s="75">
        <v>39.799999999999997</v>
      </c>
      <c r="L7" s="75">
        <v>39.700000000000003</v>
      </c>
      <c r="M7" s="75">
        <v>39.5</v>
      </c>
      <c r="N7" s="75">
        <v>39.4</v>
      </c>
      <c r="O7" s="75">
        <v>39.200000000000003</v>
      </c>
      <c r="P7" s="75">
        <v>39.1</v>
      </c>
      <c r="Q7" s="75">
        <v>39</v>
      </c>
      <c r="R7" s="75">
        <v>38.799999999999997</v>
      </c>
      <c r="S7" s="75">
        <v>38.6</v>
      </c>
      <c r="T7" s="75">
        <v>38.4</v>
      </c>
      <c r="U7" s="75">
        <v>38.200000000000003</v>
      </c>
      <c r="V7" s="75">
        <v>38</v>
      </c>
    </row>
    <row r="8" spans="1:22" s="3" customFormat="1" ht="12.75" customHeight="1" x14ac:dyDescent="0.2">
      <c r="A8" s="30" t="s">
        <v>29</v>
      </c>
      <c r="B8" s="30" t="s">
        <v>22</v>
      </c>
      <c r="C8" s="30" t="s">
        <v>135</v>
      </c>
      <c r="D8" s="132">
        <v>40.200000000000003</v>
      </c>
      <c r="E8" s="87">
        <v>40</v>
      </c>
      <c r="F8" s="75">
        <v>39.9</v>
      </c>
      <c r="G8" s="75">
        <v>39.9</v>
      </c>
      <c r="H8" s="75">
        <v>39.9</v>
      </c>
      <c r="I8" s="75">
        <v>39.9</v>
      </c>
      <c r="J8" s="75">
        <v>39.799999999999997</v>
      </c>
      <c r="K8" s="75">
        <v>39.6</v>
      </c>
      <c r="L8" s="75">
        <v>39.5</v>
      </c>
      <c r="M8" s="75">
        <v>39.4</v>
      </c>
      <c r="N8" s="75">
        <v>39.200000000000003</v>
      </c>
      <c r="O8" s="75">
        <v>39.1</v>
      </c>
      <c r="P8" s="75">
        <v>39</v>
      </c>
      <c r="Q8" s="75">
        <v>38.799999999999997</v>
      </c>
      <c r="R8" s="75">
        <v>38.700000000000003</v>
      </c>
      <c r="S8" s="75">
        <v>38.5</v>
      </c>
      <c r="T8" s="75">
        <v>38.299999999999997</v>
      </c>
      <c r="U8" s="75">
        <v>38.1</v>
      </c>
      <c r="V8" s="75">
        <v>37.9</v>
      </c>
    </row>
    <row r="9" spans="1:22" s="3" customFormat="1" ht="12.75" customHeight="1" x14ac:dyDescent="0.2">
      <c r="A9" s="30" t="s">
        <v>30</v>
      </c>
      <c r="B9" s="30" t="s">
        <v>23</v>
      </c>
      <c r="C9" s="30" t="s">
        <v>135</v>
      </c>
      <c r="D9" s="132">
        <v>40</v>
      </c>
      <c r="E9" s="87">
        <v>39.9</v>
      </c>
      <c r="F9" s="75">
        <v>39.799999999999997</v>
      </c>
      <c r="G9" s="75">
        <v>39.799999999999997</v>
      </c>
      <c r="H9" s="75">
        <v>39.799999999999997</v>
      </c>
      <c r="I9" s="75">
        <v>39.700000000000003</v>
      </c>
      <c r="J9" s="75">
        <v>39.700000000000003</v>
      </c>
      <c r="K9" s="75">
        <v>39.5</v>
      </c>
      <c r="L9" s="75">
        <v>39.4</v>
      </c>
      <c r="M9" s="75">
        <v>39.299999999999997</v>
      </c>
      <c r="N9" s="75">
        <v>39.1</v>
      </c>
      <c r="O9" s="75">
        <v>39</v>
      </c>
      <c r="P9" s="75">
        <v>38.9</v>
      </c>
      <c r="Q9" s="75">
        <v>38.700000000000003</v>
      </c>
      <c r="R9" s="75">
        <v>38.6</v>
      </c>
      <c r="S9" s="75">
        <v>38.4</v>
      </c>
      <c r="T9" s="75">
        <v>38.299999999999997</v>
      </c>
      <c r="U9" s="75">
        <v>38.1</v>
      </c>
      <c r="V9" s="75">
        <v>37.799999999999997</v>
      </c>
    </row>
    <row r="10" spans="1:22" s="3" customFormat="1" ht="12.75" customHeight="1" x14ac:dyDescent="0.2">
      <c r="A10" s="30" t="s">
        <v>31</v>
      </c>
      <c r="B10" s="30" t="s">
        <v>32</v>
      </c>
      <c r="C10" s="30" t="s">
        <v>136</v>
      </c>
      <c r="D10" s="132">
        <v>41.4</v>
      </c>
      <c r="E10" s="87">
        <v>41.3</v>
      </c>
      <c r="F10" s="75">
        <v>41.3</v>
      </c>
      <c r="G10" s="75">
        <v>41.4</v>
      </c>
      <c r="H10" s="75">
        <v>41.4</v>
      </c>
      <c r="I10" s="75">
        <v>41.3</v>
      </c>
      <c r="J10" s="75">
        <v>41.2</v>
      </c>
      <c r="K10" s="75">
        <v>41</v>
      </c>
      <c r="L10" s="75">
        <v>40.700000000000003</v>
      </c>
      <c r="M10" s="75">
        <v>40.5</v>
      </c>
      <c r="N10" s="75">
        <v>40.299999999999997</v>
      </c>
      <c r="O10" s="75">
        <v>40.1</v>
      </c>
      <c r="P10" s="75">
        <v>39.9</v>
      </c>
      <c r="Q10" s="75">
        <v>39.700000000000003</v>
      </c>
      <c r="R10" s="75">
        <v>39.5</v>
      </c>
      <c r="S10" s="75">
        <v>39.200000000000003</v>
      </c>
      <c r="T10" s="75">
        <v>39</v>
      </c>
      <c r="U10" s="75">
        <v>38.799999999999997</v>
      </c>
      <c r="V10" s="75">
        <v>38.5</v>
      </c>
    </row>
    <row r="11" spans="1:22" s="3" customFormat="1" ht="12.75" customHeight="1" x14ac:dyDescent="0.2">
      <c r="A11" s="30" t="s">
        <v>33</v>
      </c>
      <c r="B11" s="30" t="s">
        <v>34</v>
      </c>
      <c r="C11" s="30" t="s">
        <v>147</v>
      </c>
      <c r="D11" s="132">
        <v>29.7</v>
      </c>
      <c r="E11" s="87">
        <v>29.7</v>
      </c>
      <c r="F11" s="75">
        <v>29.8</v>
      </c>
      <c r="G11" s="75">
        <v>30</v>
      </c>
      <c r="H11" s="75">
        <v>30.3</v>
      </c>
      <c r="I11" s="75">
        <v>30.6</v>
      </c>
      <c r="J11" s="75">
        <v>30.8</v>
      </c>
      <c r="K11" s="75">
        <v>30.8</v>
      </c>
      <c r="L11" s="75">
        <v>31.1</v>
      </c>
      <c r="M11" s="75">
        <v>31.2</v>
      </c>
      <c r="N11" s="75">
        <v>31.3</v>
      </c>
      <c r="O11" s="75">
        <v>31.4</v>
      </c>
      <c r="P11" s="75">
        <v>31.5</v>
      </c>
      <c r="Q11" s="75">
        <v>31.5</v>
      </c>
      <c r="R11" s="75">
        <v>31.6</v>
      </c>
      <c r="S11" s="75">
        <v>31.8</v>
      </c>
      <c r="T11" s="75">
        <v>32.200000000000003</v>
      </c>
      <c r="U11" s="75">
        <v>32.5</v>
      </c>
      <c r="V11" s="75">
        <v>32.700000000000003</v>
      </c>
    </row>
    <row r="12" spans="1:22" s="3" customFormat="1" ht="12.75" customHeight="1" x14ac:dyDescent="0.2">
      <c r="A12" s="30" t="s">
        <v>35</v>
      </c>
      <c r="B12" s="30" t="s">
        <v>36</v>
      </c>
      <c r="C12" s="30" t="s">
        <v>149</v>
      </c>
      <c r="D12" s="132">
        <v>43.8</v>
      </c>
      <c r="E12" s="87">
        <v>43.8</v>
      </c>
      <c r="F12" s="75">
        <v>43.7</v>
      </c>
      <c r="G12" s="75">
        <v>43.6</v>
      </c>
      <c r="H12" s="75">
        <v>43.4</v>
      </c>
      <c r="I12" s="75">
        <v>43.2</v>
      </c>
      <c r="J12" s="75">
        <v>43</v>
      </c>
      <c r="K12" s="75">
        <v>42.8</v>
      </c>
      <c r="L12" s="75">
        <v>42.5</v>
      </c>
      <c r="M12" s="75">
        <v>42.2</v>
      </c>
      <c r="N12" s="75">
        <v>41.9</v>
      </c>
      <c r="O12" s="75">
        <v>41.6</v>
      </c>
      <c r="P12" s="75">
        <v>41.3</v>
      </c>
      <c r="Q12" s="75">
        <v>41.1</v>
      </c>
      <c r="R12" s="75">
        <v>40.700000000000003</v>
      </c>
      <c r="S12" s="75">
        <v>40.4</v>
      </c>
      <c r="T12" s="75">
        <v>40.1</v>
      </c>
      <c r="U12" s="75">
        <v>39.9</v>
      </c>
      <c r="V12" s="75">
        <v>39.6</v>
      </c>
    </row>
    <row r="13" spans="1:22" s="3" customFormat="1" ht="12.75" customHeight="1" x14ac:dyDescent="0.2">
      <c r="A13" s="30" t="s">
        <v>37</v>
      </c>
      <c r="B13" s="30" t="s">
        <v>38</v>
      </c>
      <c r="C13" s="30" t="s">
        <v>148</v>
      </c>
      <c r="D13" s="132">
        <v>41.9</v>
      </c>
      <c r="E13" s="87">
        <v>42.1</v>
      </c>
      <c r="F13" s="75">
        <v>42.1</v>
      </c>
      <c r="G13" s="75">
        <v>42.2</v>
      </c>
      <c r="H13" s="75">
        <v>42.1</v>
      </c>
      <c r="I13" s="75">
        <v>42</v>
      </c>
      <c r="J13" s="75">
        <v>41.7</v>
      </c>
      <c r="K13" s="75">
        <v>41.5</v>
      </c>
      <c r="L13" s="75">
        <v>41.2</v>
      </c>
      <c r="M13" s="75">
        <v>41</v>
      </c>
      <c r="N13" s="75">
        <v>40.700000000000003</v>
      </c>
      <c r="O13" s="75">
        <v>40.4</v>
      </c>
      <c r="P13" s="75">
        <v>40.1</v>
      </c>
      <c r="Q13" s="75">
        <v>39.9</v>
      </c>
      <c r="R13" s="75">
        <v>39.6</v>
      </c>
      <c r="S13" s="75">
        <v>39.299999999999997</v>
      </c>
      <c r="T13" s="75">
        <v>39.1</v>
      </c>
      <c r="U13" s="75">
        <v>38.799999999999997</v>
      </c>
      <c r="V13" s="75">
        <v>38.5</v>
      </c>
    </row>
    <row r="14" spans="1:22" s="3" customFormat="1" ht="12.75" customHeight="1" x14ac:dyDescent="0.2">
      <c r="A14" s="30" t="s">
        <v>39</v>
      </c>
      <c r="B14" s="30" t="s">
        <v>40</v>
      </c>
      <c r="C14" s="30" t="s">
        <v>148</v>
      </c>
      <c r="D14" s="132">
        <v>45.7</v>
      </c>
      <c r="E14" s="87">
        <v>45.6</v>
      </c>
      <c r="F14" s="75">
        <v>45.3</v>
      </c>
      <c r="G14" s="75">
        <v>45.2</v>
      </c>
      <c r="H14" s="75">
        <v>44.8</v>
      </c>
      <c r="I14" s="75">
        <v>44.5</v>
      </c>
      <c r="J14" s="75">
        <v>44.2</v>
      </c>
      <c r="K14" s="75">
        <v>43.8</v>
      </c>
      <c r="L14" s="75">
        <v>43.4</v>
      </c>
      <c r="M14" s="75">
        <v>43</v>
      </c>
      <c r="N14" s="75">
        <v>42.7</v>
      </c>
      <c r="O14" s="75">
        <v>42.3</v>
      </c>
      <c r="P14" s="75">
        <v>42</v>
      </c>
      <c r="Q14" s="75">
        <v>41.7</v>
      </c>
      <c r="R14" s="75">
        <v>41.3</v>
      </c>
      <c r="S14" s="75">
        <v>40.799999999999997</v>
      </c>
      <c r="T14" s="75">
        <v>40.5</v>
      </c>
      <c r="U14" s="75">
        <v>40.1</v>
      </c>
      <c r="V14" s="75">
        <v>39.799999999999997</v>
      </c>
    </row>
    <row r="15" spans="1:22" s="3" customFormat="1" ht="12.75" customHeight="1" x14ac:dyDescent="0.2">
      <c r="A15" s="30" t="s">
        <v>41</v>
      </c>
      <c r="B15" s="30" t="s">
        <v>42</v>
      </c>
      <c r="C15" s="30" t="s">
        <v>148</v>
      </c>
      <c r="D15" s="132">
        <v>43.1</v>
      </c>
      <c r="E15" s="87">
        <v>43.2</v>
      </c>
      <c r="F15" s="75">
        <v>43.2</v>
      </c>
      <c r="G15" s="75">
        <v>43.2</v>
      </c>
      <c r="H15" s="75">
        <v>43</v>
      </c>
      <c r="I15" s="75">
        <v>42.9</v>
      </c>
      <c r="J15" s="75">
        <v>42.7</v>
      </c>
      <c r="K15" s="75">
        <v>42.5</v>
      </c>
      <c r="L15" s="75">
        <v>42.4</v>
      </c>
      <c r="M15" s="75">
        <v>42.2</v>
      </c>
      <c r="N15" s="75">
        <v>42</v>
      </c>
      <c r="O15" s="75">
        <v>41.7</v>
      </c>
      <c r="P15" s="75">
        <v>41.3</v>
      </c>
      <c r="Q15" s="75">
        <v>41</v>
      </c>
      <c r="R15" s="75">
        <v>40.700000000000003</v>
      </c>
      <c r="S15" s="75">
        <v>40.4</v>
      </c>
      <c r="T15" s="75">
        <v>40.200000000000003</v>
      </c>
      <c r="U15" s="75">
        <v>39.799999999999997</v>
      </c>
      <c r="V15" s="75">
        <v>39.5</v>
      </c>
    </row>
    <row r="16" spans="1:22" s="3" customFormat="1" ht="12.75" customHeight="1" x14ac:dyDescent="0.2">
      <c r="A16" s="30" t="s">
        <v>43</v>
      </c>
      <c r="B16" s="30" t="s">
        <v>44</v>
      </c>
      <c r="C16" s="30" t="s">
        <v>148</v>
      </c>
      <c r="D16" s="132">
        <v>44.1</v>
      </c>
      <c r="E16" s="87">
        <v>44</v>
      </c>
      <c r="F16" s="75">
        <v>43.9</v>
      </c>
      <c r="G16" s="75">
        <v>43.7</v>
      </c>
      <c r="H16" s="75">
        <v>43.6</v>
      </c>
      <c r="I16" s="75">
        <v>43.4</v>
      </c>
      <c r="J16" s="75">
        <v>43.2</v>
      </c>
      <c r="K16" s="75">
        <v>43.1</v>
      </c>
      <c r="L16" s="75">
        <v>42.9</v>
      </c>
      <c r="M16" s="75">
        <v>42.6</v>
      </c>
      <c r="N16" s="75">
        <v>42.3</v>
      </c>
      <c r="O16" s="75">
        <v>42.1</v>
      </c>
      <c r="P16" s="75">
        <v>41.9</v>
      </c>
      <c r="Q16" s="75">
        <v>41.7</v>
      </c>
      <c r="R16" s="75">
        <v>41.3</v>
      </c>
      <c r="S16" s="75">
        <v>41</v>
      </c>
      <c r="T16" s="75">
        <v>40.799999999999997</v>
      </c>
      <c r="U16" s="75">
        <v>40.5</v>
      </c>
      <c r="V16" s="75">
        <v>40.299999999999997</v>
      </c>
    </row>
    <row r="17" spans="1:22" s="3" customFormat="1" ht="12.75" customHeight="1" x14ac:dyDescent="0.2">
      <c r="A17" s="30" t="s">
        <v>45</v>
      </c>
      <c r="B17" s="30" t="s">
        <v>46</v>
      </c>
      <c r="C17" s="30" t="s">
        <v>148</v>
      </c>
      <c r="D17" s="132">
        <v>42.1</v>
      </c>
      <c r="E17" s="87">
        <v>42.1</v>
      </c>
      <c r="F17" s="75">
        <v>41.9</v>
      </c>
      <c r="G17" s="75">
        <v>41.9</v>
      </c>
      <c r="H17" s="75">
        <v>42</v>
      </c>
      <c r="I17" s="75">
        <v>41.9</v>
      </c>
      <c r="J17" s="75">
        <v>41.7</v>
      </c>
      <c r="K17" s="75">
        <v>41.5</v>
      </c>
      <c r="L17" s="75">
        <v>41.3</v>
      </c>
      <c r="M17" s="75">
        <v>41.1</v>
      </c>
      <c r="N17" s="75">
        <v>40.799999999999997</v>
      </c>
      <c r="O17" s="75">
        <v>40.5</v>
      </c>
      <c r="P17" s="75">
        <v>40.4</v>
      </c>
      <c r="Q17" s="75">
        <v>40.1</v>
      </c>
      <c r="R17" s="75">
        <v>39.9</v>
      </c>
      <c r="S17" s="75">
        <v>39.700000000000003</v>
      </c>
      <c r="T17" s="75">
        <v>39.299999999999997</v>
      </c>
      <c r="U17" s="75">
        <v>39.1</v>
      </c>
      <c r="V17" s="75">
        <v>38.799999999999997</v>
      </c>
    </row>
    <row r="18" spans="1:22" s="3" customFormat="1" ht="12.75" customHeight="1" x14ac:dyDescent="0.2">
      <c r="A18" s="30" t="s">
        <v>47</v>
      </c>
      <c r="B18" s="30" t="s">
        <v>48</v>
      </c>
      <c r="C18" s="30" t="s">
        <v>148</v>
      </c>
      <c r="D18" s="132">
        <v>45.4</v>
      </c>
      <c r="E18" s="87">
        <v>45.2</v>
      </c>
      <c r="F18" s="75">
        <v>44.9</v>
      </c>
      <c r="G18" s="75">
        <v>44.8</v>
      </c>
      <c r="H18" s="75">
        <v>44.6</v>
      </c>
      <c r="I18" s="75">
        <v>44.3</v>
      </c>
      <c r="J18" s="75">
        <v>44.1</v>
      </c>
      <c r="K18" s="75">
        <v>43.8</v>
      </c>
      <c r="L18" s="75">
        <v>43.5</v>
      </c>
      <c r="M18" s="75">
        <v>43.1</v>
      </c>
      <c r="N18" s="75">
        <v>42.8</v>
      </c>
      <c r="O18" s="75">
        <v>42.4</v>
      </c>
      <c r="P18" s="75">
        <v>42.2</v>
      </c>
      <c r="Q18" s="75">
        <v>41.9</v>
      </c>
      <c r="R18" s="75">
        <v>41.6</v>
      </c>
      <c r="S18" s="75">
        <v>41.3</v>
      </c>
      <c r="T18" s="75">
        <v>41.1</v>
      </c>
      <c r="U18" s="75">
        <v>40.9</v>
      </c>
      <c r="V18" s="75">
        <v>40.6</v>
      </c>
    </row>
    <row r="19" spans="1:22" s="3" customFormat="1" ht="12.75" customHeight="1" x14ac:dyDescent="0.2">
      <c r="A19" s="30" t="s">
        <v>49</v>
      </c>
      <c r="B19" s="30" t="s">
        <v>50</v>
      </c>
      <c r="C19" s="30" t="s">
        <v>148</v>
      </c>
      <c r="D19" s="132">
        <v>43.9</v>
      </c>
      <c r="E19" s="87">
        <v>43.9</v>
      </c>
      <c r="F19" s="75">
        <v>44</v>
      </c>
      <c r="G19" s="75">
        <v>43.9</v>
      </c>
      <c r="H19" s="75">
        <v>43.7</v>
      </c>
      <c r="I19" s="75">
        <v>43.6</v>
      </c>
      <c r="J19" s="75">
        <v>43.3</v>
      </c>
      <c r="K19" s="75">
        <v>43.3</v>
      </c>
      <c r="L19" s="75">
        <v>42.8</v>
      </c>
      <c r="M19" s="75">
        <v>42.4</v>
      </c>
      <c r="N19" s="75">
        <v>42.3</v>
      </c>
      <c r="O19" s="75">
        <v>41.9</v>
      </c>
      <c r="P19" s="75">
        <v>41.5</v>
      </c>
      <c r="Q19" s="75">
        <v>41.2</v>
      </c>
      <c r="R19" s="75">
        <v>40.799999999999997</v>
      </c>
      <c r="S19" s="75">
        <v>40.5</v>
      </c>
      <c r="T19" s="75">
        <v>40.200000000000003</v>
      </c>
      <c r="U19" s="75">
        <v>39.9</v>
      </c>
      <c r="V19" s="75">
        <v>39.700000000000003</v>
      </c>
    </row>
    <row r="20" spans="1:22" s="69" customFormat="1" ht="12.75" customHeight="1" x14ac:dyDescent="0.2">
      <c r="A20" s="81"/>
      <c r="B20" s="81"/>
      <c r="C20" s="81"/>
      <c r="D20" s="81"/>
      <c r="E20" s="81"/>
      <c r="F20" s="88"/>
      <c r="G20" s="88"/>
      <c r="H20" s="88"/>
      <c r="I20" s="88"/>
      <c r="J20" s="88"/>
      <c r="K20" s="88"/>
      <c r="L20" s="88"/>
      <c r="M20" s="88"/>
      <c r="N20" s="88"/>
      <c r="O20" s="88"/>
      <c r="P20" s="88"/>
      <c r="Q20" s="88"/>
      <c r="R20" s="88"/>
      <c r="S20" s="88"/>
      <c r="T20" s="88"/>
      <c r="U20" s="88"/>
      <c r="V20" s="88"/>
    </row>
    <row r="21" spans="1:22" s="96" customFormat="1" ht="12.75" customHeight="1" x14ac:dyDescent="0.2">
      <c r="A21" s="40"/>
      <c r="B21" s="40"/>
      <c r="C21" s="40"/>
      <c r="D21" s="40"/>
      <c r="E21" s="40"/>
      <c r="F21" s="95"/>
      <c r="G21" s="95"/>
      <c r="H21" s="95"/>
      <c r="I21" s="95"/>
      <c r="J21" s="95"/>
      <c r="K21" s="95"/>
      <c r="L21" s="95"/>
      <c r="M21" s="95"/>
      <c r="N21" s="95"/>
      <c r="O21" s="95"/>
      <c r="P21" s="95"/>
      <c r="Q21" s="95"/>
      <c r="R21" s="95"/>
      <c r="S21" s="95"/>
      <c r="T21" s="95"/>
      <c r="U21" s="95"/>
      <c r="V21" s="95"/>
    </row>
    <row r="22" spans="1:22" s="3" customFormat="1" ht="12.75" customHeight="1" x14ac:dyDescent="0.2">
      <c r="A22" s="30" t="s">
        <v>281</v>
      </c>
      <c r="B22" s="30"/>
      <c r="C22" s="30"/>
      <c r="D22" s="30"/>
      <c r="E22" s="30"/>
      <c r="F22" s="75"/>
      <c r="G22" s="75"/>
      <c r="H22" s="75"/>
      <c r="I22" s="75"/>
      <c r="J22" s="75"/>
      <c r="K22" s="75"/>
      <c r="L22" s="75"/>
      <c r="M22" s="75"/>
      <c r="N22" s="75"/>
      <c r="O22" s="75"/>
      <c r="P22" s="75"/>
      <c r="Q22" s="75"/>
      <c r="R22" s="75"/>
      <c r="S22" s="75"/>
      <c r="T22" s="75"/>
      <c r="U22" s="75"/>
      <c r="V22" s="75"/>
    </row>
    <row r="23" spans="1:22" s="3" customFormat="1" ht="12.75" customHeight="1" x14ac:dyDescent="0.2">
      <c r="A23" s="30"/>
      <c r="B23" s="30"/>
      <c r="C23" s="30"/>
      <c r="D23" s="30"/>
      <c r="E23" s="30"/>
      <c r="F23" s="75"/>
      <c r="G23" s="75"/>
      <c r="H23" s="75"/>
      <c r="I23" s="75"/>
      <c r="J23" s="75"/>
      <c r="K23" s="75"/>
      <c r="L23" s="75"/>
      <c r="M23" s="75"/>
      <c r="N23" s="75"/>
      <c r="O23" s="75"/>
      <c r="P23" s="75"/>
      <c r="Q23" s="75"/>
      <c r="R23" s="75"/>
      <c r="S23" s="75"/>
      <c r="T23" s="75"/>
      <c r="U23" s="75"/>
      <c r="V23" s="75"/>
    </row>
    <row r="24" spans="1:22" s="3" customFormat="1" ht="12.75" customHeight="1" x14ac:dyDescent="0.2">
      <c r="A24" s="30"/>
      <c r="B24" s="30"/>
      <c r="C24" s="30"/>
      <c r="D24" s="30"/>
      <c r="E24" s="30"/>
      <c r="F24" s="75"/>
      <c r="G24" s="75"/>
      <c r="H24" s="75"/>
      <c r="I24" s="75"/>
      <c r="J24" s="75"/>
      <c r="K24" s="75"/>
      <c r="L24" s="75"/>
      <c r="M24" s="75"/>
      <c r="N24" s="75"/>
      <c r="O24" s="75"/>
      <c r="P24" s="75"/>
      <c r="Q24" s="75"/>
      <c r="R24" s="75"/>
      <c r="S24" s="75"/>
      <c r="T24" s="75"/>
      <c r="U24" s="75"/>
      <c r="V24" s="75"/>
    </row>
    <row r="25" spans="1:22" s="3" customFormat="1" ht="12.75" customHeight="1" x14ac:dyDescent="0.2">
      <c r="A25" s="30"/>
      <c r="B25" s="30"/>
      <c r="C25" s="30"/>
      <c r="D25" s="30"/>
      <c r="E25" s="30"/>
      <c r="F25" s="75"/>
      <c r="G25" s="75"/>
      <c r="H25" s="75"/>
      <c r="I25" s="75"/>
      <c r="J25" s="75"/>
      <c r="K25" s="75"/>
      <c r="L25" s="75"/>
      <c r="M25" s="75"/>
      <c r="N25" s="75"/>
      <c r="O25" s="75"/>
      <c r="P25" s="75"/>
      <c r="Q25" s="75"/>
      <c r="R25" s="75"/>
      <c r="S25" s="75"/>
      <c r="T25" s="75"/>
      <c r="U25" s="75"/>
      <c r="V25" s="75"/>
    </row>
    <row r="26" spans="1:22" s="3" customFormat="1" ht="12.75" customHeight="1" x14ac:dyDescent="0.2">
      <c r="A26" s="30"/>
      <c r="B26" s="30"/>
      <c r="C26" s="30"/>
      <c r="D26" s="30"/>
      <c r="E26" s="30"/>
      <c r="F26" s="75"/>
      <c r="G26" s="75"/>
      <c r="H26" s="75"/>
      <c r="I26" s="75"/>
      <c r="J26" s="75"/>
      <c r="K26" s="75"/>
      <c r="L26" s="75"/>
      <c r="M26" s="75"/>
      <c r="N26" s="75"/>
      <c r="O26" s="75"/>
      <c r="P26" s="75"/>
      <c r="Q26" s="75"/>
      <c r="R26" s="75"/>
      <c r="S26" s="75"/>
      <c r="T26" s="75"/>
      <c r="U26" s="75"/>
      <c r="V26" s="75"/>
    </row>
    <row r="27" spans="1:22" s="3" customFormat="1" ht="12.75" customHeight="1" x14ac:dyDescent="0.2">
      <c r="A27" s="30"/>
      <c r="B27" s="30"/>
      <c r="C27" s="30"/>
      <c r="D27" s="30"/>
      <c r="E27" s="30"/>
      <c r="F27" s="75"/>
      <c r="G27" s="75"/>
      <c r="H27" s="75"/>
      <c r="I27" s="75"/>
      <c r="J27" s="75"/>
      <c r="K27" s="75"/>
      <c r="L27" s="75"/>
      <c r="M27" s="75"/>
      <c r="N27" s="75"/>
      <c r="O27" s="75"/>
      <c r="P27" s="75"/>
      <c r="Q27" s="75"/>
      <c r="R27" s="75"/>
      <c r="S27" s="75"/>
      <c r="T27" s="75"/>
      <c r="U27" s="75"/>
      <c r="V27" s="75"/>
    </row>
    <row r="28" spans="1:22" s="3" customFormat="1" ht="12.75" customHeight="1" x14ac:dyDescent="0.2">
      <c r="A28" s="30"/>
      <c r="B28" s="30"/>
      <c r="C28" s="30"/>
      <c r="D28" s="30"/>
      <c r="E28" s="30"/>
      <c r="F28" s="75"/>
      <c r="G28" s="75"/>
      <c r="H28" s="75"/>
      <c r="I28" s="75"/>
      <c r="J28" s="75"/>
      <c r="K28" s="75"/>
      <c r="L28" s="75"/>
      <c r="M28" s="75"/>
      <c r="N28" s="75"/>
      <c r="O28" s="75"/>
      <c r="P28" s="75"/>
      <c r="Q28" s="75"/>
      <c r="R28" s="75"/>
      <c r="S28" s="75"/>
      <c r="T28" s="75"/>
      <c r="U28" s="75"/>
      <c r="V28" s="75"/>
    </row>
    <row r="29" spans="1:22" s="3" customFormat="1" ht="12.75" customHeight="1" x14ac:dyDescent="0.2">
      <c r="A29" s="30"/>
      <c r="B29" s="30"/>
      <c r="C29" s="30"/>
      <c r="D29" s="30"/>
      <c r="E29" s="30"/>
      <c r="F29" s="75"/>
      <c r="G29" s="75"/>
      <c r="H29" s="75"/>
      <c r="I29" s="75"/>
      <c r="J29" s="75"/>
      <c r="K29" s="75"/>
      <c r="L29" s="75"/>
      <c r="M29" s="75"/>
      <c r="N29" s="75"/>
      <c r="O29" s="75"/>
      <c r="P29" s="75"/>
      <c r="Q29" s="75"/>
      <c r="R29" s="75"/>
      <c r="S29" s="75"/>
      <c r="T29" s="75"/>
      <c r="U29" s="75"/>
      <c r="V29" s="75"/>
    </row>
    <row r="30" spans="1:22" s="89" customFormat="1" ht="12.75" customHeight="1" x14ac:dyDescent="0.2"/>
    <row r="31" spans="1:22" s="89" customFormat="1" x14ac:dyDescent="0.2"/>
  </sheetData>
  <mergeCells count="4">
    <mergeCell ref="G3:H3"/>
    <mergeCell ref="I3:J3"/>
    <mergeCell ref="K3:L3"/>
    <mergeCell ref="M3:N3"/>
  </mergeCells>
  <phoneticPr fontId="16" type="noConversion"/>
  <hyperlinks>
    <hyperlink ref="A1" location="'Contents '!A1" display="Contents" xr:uid="{00000000-0004-0000-0A00-000000000000}"/>
    <hyperlink ref="I3" r:id="rId1" xr:uid="{00000000-0004-0000-0A00-000001000000}"/>
    <hyperlink ref="K3" r:id="rId2" xr:uid="{00000000-0004-0000-0A00-000002000000}"/>
    <hyperlink ref="M3" r:id="rId3" display="mailto:population.estimates.unit@ons.gov.uk?subject=MYE1_2018LADs%20-this%20isn't%20what%20I%20need%20at%20all" xr:uid="{00000000-0004-0000-0A00-000003000000}"/>
    <hyperlink ref="I3:J3" r:id="rId4" display="This met my needs, please produce it next year" xr:uid="{00000000-0004-0000-0A00-000004000000}"/>
    <hyperlink ref="K3:L3" r:id="rId5" display="I need something slightly different (please specify)" xr:uid="{00000000-0004-0000-0A00-000005000000}"/>
    <hyperlink ref="M3:N3" r:id="rId6" display="This is not what I need at all (please specify)" xr:uid="{00000000-0004-0000-0A00-000006000000}"/>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R52"/>
  <sheetViews>
    <sheetView showGridLines="0" workbookViewId="0">
      <pane ySplit="4" topLeftCell="A5" activePane="bottomLeft" state="frozen"/>
      <selection pane="bottomLeft"/>
    </sheetView>
  </sheetViews>
  <sheetFormatPr defaultColWidth="9.36328125" defaultRowHeight="12.75" customHeight="1" x14ac:dyDescent="0.25"/>
  <cols>
    <col min="1" max="16384" width="9.36328125" style="21"/>
  </cols>
  <sheetData>
    <row r="1" spans="1:18" ht="12.75" customHeight="1" x14ac:dyDescent="0.25">
      <c r="A1" s="35" t="s">
        <v>0</v>
      </c>
      <c r="C1" s="82" t="s">
        <v>137</v>
      </c>
      <c r="L1" s="98"/>
      <c r="M1" s="98"/>
      <c r="N1" s="98"/>
      <c r="O1" s="98"/>
      <c r="P1" s="98"/>
      <c r="Q1" s="98"/>
      <c r="R1" s="98"/>
    </row>
    <row r="2" spans="1:18" ht="12.75" customHeight="1" x14ac:dyDescent="0.25">
      <c r="A2" s="177" t="s">
        <v>132</v>
      </c>
      <c r="B2" s="177"/>
      <c r="C2" s="177"/>
      <c r="D2" s="177"/>
      <c r="E2" s="177"/>
      <c r="F2" s="177"/>
      <c r="G2" s="177"/>
      <c r="H2" s="177"/>
      <c r="I2" s="177"/>
      <c r="J2" s="177"/>
      <c r="K2" s="177"/>
    </row>
    <row r="3" spans="1:18" ht="12.75" customHeight="1" x14ac:dyDescent="0.25">
      <c r="A3" s="178"/>
      <c r="B3" s="178"/>
      <c r="C3" s="178"/>
      <c r="D3" s="178"/>
      <c r="E3" s="178"/>
      <c r="F3" s="178"/>
      <c r="G3" s="178"/>
      <c r="H3" s="178"/>
      <c r="I3" s="178"/>
      <c r="J3" s="178"/>
      <c r="K3" s="178"/>
    </row>
    <row r="4" spans="1:18" ht="12.75" customHeight="1" thickBot="1" x14ac:dyDescent="0.3">
      <c r="A4" s="179"/>
      <c r="B4" s="179"/>
      <c r="C4" s="179"/>
      <c r="D4" s="179"/>
      <c r="E4" s="179"/>
      <c r="F4" s="179"/>
      <c r="G4" s="179"/>
      <c r="H4" s="179"/>
      <c r="I4" s="179"/>
      <c r="J4" s="179"/>
      <c r="K4" s="179"/>
      <c r="L4" s="99"/>
      <c r="M4" s="99"/>
      <c r="N4" s="99"/>
      <c r="O4" s="99"/>
      <c r="P4" s="99"/>
      <c r="Q4" s="99"/>
      <c r="R4" s="99"/>
    </row>
    <row r="5" spans="1:18" ht="12.75" customHeight="1" x14ac:dyDescent="0.25">
      <c r="A5" s="77"/>
      <c r="B5" s="77"/>
      <c r="C5" s="77"/>
      <c r="D5" s="77"/>
      <c r="E5" s="77"/>
      <c r="F5" s="77"/>
      <c r="G5" s="77"/>
      <c r="H5" s="77"/>
      <c r="I5" s="77"/>
      <c r="J5" s="77"/>
    </row>
    <row r="6" spans="1:18" ht="12.75" customHeight="1" x14ac:dyDescent="0.25">
      <c r="A6" s="22" t="s">
        <v>143</v>
      </c>
      <c r="B6" s="15"/>
      <c r="C6" s="15"/>
      <c r="D6" s="15"/>
      <c r="E6" s="15"/>
      <c r="F6" s="15"/>
      <c r="G6" s="15"/>
      <c r="H6" s="15"/>
      <c r="I6" s="15"/>
    </row>
    <row r="7" spans="1:18" ht="12.75" customHeight="1" x14ac:dyDescent="0.25">
      <c r="A7" s="22"/>
      <c r="B7" s="15"/>
      <c r="C7" s="15"/>
      <c r="D7" s="15"/>
      <c r="E7" s="15"/>
      <c r="F7" s="15"/>
      <c r="G7" s="15"/>
      <c r="H7" s="15"/>
      <c r="I7" s="15"/>
    </row>
    <row r="8" spans="1:18" ht="12.5" x14ac:dyDescent="0.25">
      <c r="A8" s="67" t="s">
        <v>97</v>
      </c>
      <c r="B8" s="15"/>
      <c r="C8" s="15"/>
      <c r="D8" s="15"/>
      <c r="E8" s="15"/>
      <c r="F8" s="15"/>
      <c r="G8" s="15"/>
      <c r="H8" s="15"/>
      <c r="I8" s="15"/>
      <c r="N8" s="21" t="s">
        <v>137</v>
      </c>
    </row>
    <row r="9" spans="1:18" ht="12.5" x14ac:dyDescent="0.25">
      <c r="A9" s="33"/>
      <c r="B9" s="33"/>
      <c r="C9" s="33"/>
      <c r="D9" s="33"/>
      <c r="E9" s="33"/>
      <c r="F9" s="33"/>
      <c r="G9" s="33"/>
      <c r="H9" s="33"/>
      <c r="I9" s="33"/>
      <c r="J9" s="33"/>
      <c r="K9" s="33"/>
    </row>
    <row r="10" spans="1:18" ht="12.5" x14ac:dyDescent="0.25">
      <c r="A10" s="67" t="s">
        <v>289</v>
      </c>
      <c r="B10" s="15"/>
      <c r="C10" s="15"/>
      <c r="D10" s="15"/>
      <c r="E10" s="15"/>
      <c r="F10" s="15"/>
      <c r="G10" s="15"/>
      <c r="H10" s="15"/>
      <c r="I10" s="15"/>
      <c r="N10" s="82" t="s">
        <v>137</v>
      </c>
    </row>
    <row r="11" spans="1:18" ht="12.5" x14ac:dyDescent="0.25">
      <c r="A11" s="83" t="s">
        <v>145</v>
      </c>
      <c r="B11" s="15"/>
      <c r="C11" s="15"/>
      <c r="D11" s="15"/>
      <c r="E11" s="15"/>
      <c r="F11" s="15"/>
      <c r="G11" s="15"/>
      <c r="H11" s="15"/>
      <c r="I11" s="15"/>
    </row>
    <row r="12" spans="1:18" ht="12.5" x14ac:dyDescent="0.25">
      <c r="A12" s="33"/>
      <c r="B12" s="33"/>
      <c r="C12" s="33"/>
      <c r="D12" s="33"/>
      <c r="E12" s="33"/>
      <c r="F12" s="33"/>
      <c r="G12" s="33"/>
      <c r="H12" s="33"/>
      <c r="I12" s="33"/>
      <c r="J12" s="33"/>
      <c r="K12" s="33"/>
    </row>
    <row r="13" spans="1:18" ht="12.5" x14ac:dyDescent="0.25">
      <c r="A13" s="68" t="s">
        <v>141</v>
      </c>
      <c r="B13" s="33"/>
      <c r="C13" s="33"/>
      <c r="D13" s="33"/>
      <c r="E13" s="33"/>
      <c r="F13" s="33"/>
      <c r="G13" s="33"/>
      <c r="H13" s="33"/>
      <c r="I13" s="33"/>
      <c r="J13" s="33"/>
      <c r="K13" s="33"/>
      <c r="N13" s="21" t="s">
        <v>137</v>
      </c>
    </row>
    <row r="14" spans="1:18" ht="12.5" x14ac:dyDescent="0.25">
      <c r="A14" s="33"/>
      <c r="B14" s="33"/>
      <c r="C14" s="33"/>
      <c r="D14" s="33"/>
      <c r="E14" s="33"/>
      <c r="F14" s="33"/>
      <c r="G14" s="33"/>
      <c r="H14" s="33"/>
      <c r="I14" s="33"/>
      <c r="J14" s="33"/>
      <c r="K14" s="33"/>
    </row>
    <row r="15" spans="1:18" ht="12.5" x14ac:dyDescent="0.25">
      <c r="A15" s="68" t="s">
        <v>109</v>
      </c>
      <c r="B15" s="97"/>
      <c r="C15" s="97"/>
      <c r="D15" s="97"/>
      <c r="E15" s="97"/>
      <c r="F15" s="97"/>
      <c r="G15" s="97"/>
      <c r="H15" s="97"/>
      <c r="I15" s="97"/>
      <c r="J15" s="97"/>
      <c r="K15" s="97"/>
      <c r="N15" s="21" t="s">
        <v>137</v>
      </c>
    </row>
    <row r="16" spans="1:18" ht="12.5" x14ac:dyDescent="0.25">
      <c r="A16" s="33"/>
      <c r="B16" s="33"/>
      <c r="C16" s="33"/>
      <c r="D16" s="33"/>
      <c r="E16" s="33"/>
      <c r="F16" s="33"/>
      <c r="G16" s="33"/>
      <c r="H16" s="33"/>
      <c r="I16" s="33"/>
      <c r="J16" s="33"/>
      <c r="K16" s="33"/>
    </row>
    <row r="17" spans="1:14" ht="12.5" x14ac:dyDescent="0.25">
      <c r="A17" s="68" t="s">
        <v>155</v>
      </c>
      <c r="B17" s="23"/>
      <c r="C17" s="80"/>
      <c r="D17" s="80"/>
      <c r="E17" s="80"/>
      <c r="F17" s="80"/>
      <c r="G17" s="80"/>
      <c r="H17" s="80"/>
      <c r="I17" s="80"/>
      <c r="J17" s="23"/>
      <c r="K17" s="23"/>
      <c r="N17" s="82" t="s">
        <v>137</v>
      </c>
    </row>
    <row r="18" spans="1:14" ht="12.5" x14ac:dyDescent="0.25">
      <c r="A18" s="66"/>
      <c r="B18" s="23"/>
      <c r="C18" s="1"/>
      <c r="D18" s="1"/>
      <c r="E18" s="1"/>
      <c r="F18" s="1"/>
      <c r="G18" s="1"/>
      <c r="H18" s="1"/>
      <c r="I18" s="1"/>
    </row>
    <row r="19" spans="1:14" ht="12.5" x14ac:dyDescent="0.25">
      <c r="A19" s="68" t="s">
        <v>142</v>
      </c>
      <c r="B19" s="23"/>
      <c r="C19" s="1"/>
      <c r="D19" s="1"/>
      <c r="E19" s="1"/>
      <c r="F19" s="1"/>
      <c r="G19" s="1"/>
      <c r="H19" s="1"/>
      <c r="I19" s="1"/>
      <c r="N19" s="21" t="s">
        <v>137</v>
      </c>
    </row>
    <row r="20" spans="1:14" ht="12.5" x14ac:dyDescent="0.25">
      <c r="A20" s="66"/>
      <c r="B20" s="23"/>
      <c r="C20" s="1"/>
      <c r="D20" s="1"/>
      <c r="E20" s="1"/>
      <c r="F20" s="1"/>
      <c r="G20" s="1"/>
      <c r="H20" s="1"/>
      <c r="I20" s="1"/>
    </row>
    <row r="21" spans="1:14" ht="12.5" x14ac:dyDescent="0.25">
      <c r="A21" s="1" t="s">
        <v>131</v>
      </c>
      <c r="B21" s="1"/>
      <c r="C21" s="15"/>
      <c r="D21" s="15"/>
      <c r="E21" s="15"/>
      <c r="F21" s="15"/>
      <c r="G21" s="15"/>
      <c r="H21" s="15"/>
      <c r="I21" s="15"/>
      <c r="N21" s="82" t="s">
        <v>137</v>
      </c>
    </row>
    <row r="22" spans="1:14" ht="12.5" x14ac:dyDescent="0.25">
      <c r="A22" s="68"/>
      <c r="B22" s="97"/>
      <c r="C22" s="97"/>
      <c r="D22" s="97"/>
      <c r="E22" s="97"/>
      <c r="F22" s="97"/>
      <c r="G22" s="97"/>
      <c r="H22" s="97"/>
      <c r="I22" s="97"/>
      <c r="J22" s="97"/>
      <c r="K22" s="97"/>
    </row>
    <row r="23" spans="1:14" ht="12.5" x14ac:dyDescent="0.25">
      <c r="A23" s="68" t="s">
        <v>134</v>
      </c>
      <c r="B23" s="97"/>
      <c r="C23" s="97"/>
      <c r="D23" s="97"/>
      <c r="E23" s="97"/>
      <c r="F23" s="97"/>
      <c r="G23" s="97"/>
      <c r="H23" s="97"/>
      <c r="I23" s="97"/>
      <c r="J23" s="97"/>
      <c r="K23" s="97"/>
      <c r="N23" s="21" t="s">
        <v>137</v>
      </c>
    </row>
    <row r="24" spans="1:14" ht="12.75" customHeight="1" x14ac:dyDescent="0.3">
      <c r="A24" s="63"/>
      <c r="B24" s="15"/>
      <c r="C24" s="15"/>
      <c r="D24" s="15"/>
      <c r="E24" s="15"/>
      <c r="F24" s="15"/>
      <c r="G24" s="15"/>
      <c r="H24" s="15"/>
      <c r="I24" s="15"/>
    </row>
    <row r="25" spans="1:14" ht="12.75" customHeight="1" x14ac:dyDescent="0.25">
      <c r="A25" s="68" t="s">
        <v>101</v>
      </c>
      <c r="B25" s="97"/>
      <c r="C25" s="97"/>
      <c r="D25" s="97"/>
      <c r="E25" s="97"/>
      <c r="F25" s="97"/>
      <c r="G25" s="97"/>
      <c r="H25" s="97"/>
      <c r="I25" s="97"/>
      <c r="J25" s="97"/>
      <c r="K25" s="97"/>
      <c r="N25" s="21" t="s">
        <v>137</v>
      </c>
    </row>
    <row r="26" spans="1:14" ht="12.75" customHeight="1" x14ac:dyDescent="0.25">
      <c r="A26" s="68"/>
      <c r="B26" s="97"/>
      <c r="C26" s="97"/>
      <c r="D26" s="97"/>
      <c r="E26" s="97"/>
      <c r="F26" s="97"/>
      <c r="G26" s="97"/>
      <c r="H26" s="97"/>
      <c r="I26" s="97"/>
      <c r="J26" s="97"/>
      <c r="K26" s="97"/>
    </row>
    <row r="27" spans="1:14" ht="12.75" customHeight="1" x14ac:dyDescent="0.25">
      <c r="A27" s="68" t="s">
        <v>102</v>
      </c>
      <c r="B27" s="97"/>
      <c r="C27" s="97"/>
      <c r="D27" s="97"/>
      <c r="E27" s="97"/>
      <c r="F27" s="97"/>
      <c r="G27" s="97"/>
      <c r="H27" s="97"/>
      <c r="I27" s="97"/>
      <c r="J27" s="97"/>
      <c r="K27" s="97"/>
      <c r="N27" s="21" t="s">
        <v>137</v>
      </c>
    </row>
    <row r="28" spans="1:14" ht="12.75" customHeight="1" x14ac:dyDescent="0.25">
      <c r="A28" s="68"/>
      <c r="B28" s="97"/>
      <c r="C28" s="97"/>
      <c r="D28" s="97"/>
      <c r="E28" s="97"/>
      <c r="F28" s="97"/>
      <c r="G28" s="97"/>
      <c r="H28" s="97"/>
      <c r="I28" s="97"/>
      <c r="J28" s="97"/>
      <c r="K28" s="97"/>
    </row>
    <row r="29" spans="1:14" ht="12.75" customHeight="1" x14ac:dyDescent="0.25">
      <c r="A29" s="68" t="s">
        <v>144</v>
      </c>
      <c r="B29" s="97"/>
      <c r="C29" s="97"/>
      <c r="D29" s="97"/>
      <c r="E29" s="97"/>
      <c r="F29" s="97"/>
      <c r="G29" s="97"/>
      <c r="H29" s="97"/>
      <c r="I29" s="97"/>
      <c r="J29" s="97"/>
      <c r="K29" s="97"/>
      <c r="N29" s="21" t="s">
        <v>137</v>
      </c>
    </row>
    <row r="30" spans="1:14" ht="12.75" customHeight="1" x14ac:dyDescent="0.3">
      <c r="A30" s="63"/>
      <c r="B30" s="15"/>
      <c r="C30" s="15"/>
      <c r="D30" s="15"/>
      <c r="E30" s="15"/>
      <c r="F30" s="15"/>
      <c r="G30" s="15"/>
      <c r="H30" s="15"/>
      <c r="I30" s="15"/>
    </row>
    <row r="31" spans="1:14" ht="12.75" customHeight="1" x14ac:dyDescent="0.25">
      <c r="A31" s="68" t="s">
        <v>146</v>
      </c>
    </row>
    <row r="32" spans="1:14" ht="12.75" customHeight="1" x14ac:dyDescent="0.25">
      <c r="A32" s="180" t="s">
        <v>107</v>
      </c>
      <c r="B32" s="180"/>
      <c r="C32" s="180"/>
      <c r="D32" s="180"/>
      <c r="E32" s="180"/>
      <c r="F32" s="180"/>
      <c r="G32" s="180"/>
      <c r="H32" s="180"/>
      <c r="I32" s="180"/>
      <c r="J32" s="180"/>
      <c r="K32" s="180"/>
      <c r="N32" s="21" t="s">
        <v>137</v>
      </c>
    </row>
    <row r="33" spans="1:14" ht="12.75" customHeight="1" x14ac:dyDescent="0.25">
      <c r="A33" s="180"/>
      <c r="B33" s="180"/>
      <c r="C33" s="180"/>
      <c r="D33" s="180"/>
      <c r="E33" s="180"/>
      <c r="F33" s="180"/>
      <c r="G33" s="180"/>
      <c r="H33" s="180"/>
      <c r="I33" s="180"/>
      <c r="J33" s="180"/>
      <c r="K33" s="180"/>
    </row>
    <row r="34" spans="1:14" ht="12.75" customHeight="1" x14ac:dyDescent="0.3">
      <c r="A34" s="63"/>
      <c r="B34" s="15"/>
      <c r="C34" s="15"/>
      <c r="D34" s="15"/>
      <c r="E34" s="15"/>
      <c r="F34" s="15"/>
      <c r="G34" s="15"/>
      <c r="H34" s="15"/>
      <c r="I34" s="15"/>
    </row>
    <row r="35" spans="1:14" ht="12.5" x14ac:dyDescent="0.25">
      <c r="A35" s="181" t="s">
        <v>287</v>
      </c>
      <c r="B35" s="181"/>
      <c r="C35" s="181"/>
      <c r="D35" s="181"/>
      <c r="E35" s="181"/>
      <c r="F35" s="181"/>
      <c r="G35" s="181"/>
      <c r="H35" s="181"/>
      <c r="I35" s="181"/>
      <c r="J35" s="181"/>
      <c r="K35" s="97"/>
      <c r="N35" s="21" t="s">
        <v>137</v>
      </c>
    </row>
    <row r="36" spans="1:14" ht="12.5" x14ac:dyDescent="0.25">
      <c r="A36" s="180" t="s">
        <v>110</v>
      </c>
      <c r="B36" s="180"/>
      <c r="C36" s="180"/>
      <c r="D36" s="180"/>
      <c r="E36" s="180"/>
      <c r="F36" s="180"/>
      <c r="G36" s="180"/>
      <c r="H36" s="180"/>
      <c r="I36" s="180"/>
      <c r="J36" s="180"/>
      <c r="K36" s="180"/>
    </row>
    <row r="37" spans="1:14" ht="12.5" x14ac:dyDescent="0.25">
      <c r="A37" s="180"/>
      <c r="B37" s="180"/>
      <c r="C37" s="180"/>
      <c r="D37" s="180"/>
      <c r="E37" s="180"/>
      <c r="F37" s="180"/>
      <c r="G37" s="180"/>
      <c r="H37" s="180"/>
      <c r="I37" s="180"/>
      <c r="J37" s="180"/>
      <c r="K37" s="180"/>
    </row>
    <row r="38" spans="1:14" ht="12.75" customHeight="1" x14ac:dyDescent="0.3">
      <c r="A38" s="63"/>
      <c r="B38" s="15"/>
      <c r="C38" s="15"/>
      <c r="D38" s="15"/>
      <c r="E38" s="15"/>
      <c r="F38" s="15"/>
      <c r="G38" s="15"/>
      <c r="H38" s="15"/>
      <c r="I38" s="15"/>
    </row>
    <row r="39" spans="1:14" ht="12.5" x14ac:dyDescent="0.25">
      <c r="A39" s="68" t="s">
        <v>108</v>
      </c>
      <c r="B39" s="33"/>
      <c r="C39" s="33"/>
      <c r="D39" s="33"/>
      <c r="E39" s="33"/>
      <c r="F39" s="33"/>
      <c r="G39" s="33"/>
      <c r="H39" s="33"/>
      <c r="I39" s="33"/>
      <c r="J39" s="33"/>
      <c r="K39" s="33"/>
      <c r="N39" s="21" t="s">
        <v>137</v>
      </c>
    </row>
    <row r="40" spans="1:14" ht="12.75" customHeight="1" x14ac:dyDescent="0.25">
      <c r="A40" s="182" t="s">
        <v>98</v>
      </c>
      <c r="B40" s="182"/>
      <c r="C40" s="182"/>
      <c r="D40" s="182"/>
      <c r="E40" s="182"/>
      <c r="F40" s="182"/>
      <c r="G40" s="182"/>
      <c r="H40" s="182"/>
      <c r="I40" s="182"/>
      <c r="J40" s="182"/>
      <c r="K40" s="182"/>
    </row>
    <row r="41" spans="1:14" ht="12.75" customHeight="1" x14ac:dyDescent="0.25">
      <c r="A41" s="182"/>
      <c r="B41" s="182"/>
      <c r="C41" s="182"/>
      <c r="D41" s="182"/>
      <c r="E41" s="182"/>
      <c r="F41" s="182"/>
      <c r="G41" s="182"/>
      <c r="H41" s="182"/>
      <c r="I41" s="182"/>
      <c r="J41" s="182"/>
      <c r="K41" s="182"/>
    </row>
    <row r="42" spans="1:14" ht="12.5" x14ac:dyDescent="0.25">
      <c r="A42" s="33"/>
      <c r="B42" s="33"/>
      <c r="C42" s="33"/>
      <c r="D42" s="33"/>
      <c r="E42" s="33"/>
      <c r="F42" s="33"/>
      <c r="G42" s="33"/>
      <c r="H42" s="33"/>
      <c r="I42" s="33"/>
      <c r="J42" s="33"/>
      <c r="K42" s="33"/>
    </row>
    <row r="43" spans="1:14" ht="12.75" customHeight="1" x14ac:dyDescent="0.25">
      <c r="A43" s="68" t="s">
        <v>99</v>
      </c>
      <c r="B43" s="97"/>
      <c r="C43" s="97"/>
      <c r="D43" s="97"/>
      <c r="E43" s="97"/>
      <c r="F43" s="97"/>
      <c r="G43" s="97"/>
      <c r="H43" s="97"/>
      <c r="I43" s="97"/>
      <c r="J43" s="97"/>
      <c r="K43" s="97"/>
      <c r="N43" s="21" t="s">
        <v>137</v>
      </c>
    </row>
    <row r="44" spans="1:14" ht="12.75" customHeight="1" x14ac:dyDescent="0.25">
      <c r="A44" s="176" t="s">
        <v>104</v>
      </c>
      <c r="B44" s="176"/>
      <c r="C44" s="176"/>
      <c r="D44" s="176"/>
      <c r="E44" s="176"/>
      <c r="F44" s="176"/>
      <c r="G44" s="176"/>
      <c r="H44" s="176"/>
      <c r="I44" s="176"/>
      <c r="J44" s="176"/>
      <c r="K44" s="176"/>
      <c r="N44" s="21" t="s">
        <v>137</v>
      </c>
    </row>
    <row r="45" spans="1:14" ht="12.75" customHeight="1" x14ac:dyDescent="0.25">
      <c r="A45" s="176"/>
      <c r="B45" s="176"/>
      <c r="C45" s="176"/>
      <c r="D45" s="176"/>
      <c r="E45" s="176"/>
      <c r="F45" s="176"/>
      <c r="G45" s="176"/>
      <c r="H45" s="176"/>
      <c r="I45" s="176"/>
      <c r="J45" s="176"/>
      <c r="K45" s="176"/>
    </row>
    <row r="46" spans="1:14" ht="12.75" customHeight="1" x14ac:dyDescent="0.25">
      <c r="A46" s="176"/>
      <c r="B46" s="176"/>
      <c r="C46" s="176"/>
      <c r="D46" s="176"/>
      <c r="E46" s="176"/>
      <c r="F46" s="176"/>
      <c r="G46" s="176"/>
      <c r="H46" s="176"/>
      <c r="I46" s="176"/>
      <c r="J46" s="176"/>
      <c r="K46" s="176"/>
      <c r="L46" s="78"/>
    </row>
    <row r="47" spans="1:14" ht="12.75" customHeight="1" x14ac:dyDescent="0.25">
      <c r="A47" s="97"/>
      <c r="B47" s="97"/>
      <c r="C47" s="97"/>
      <c r="D47" s="97"/>
      <c r="E47" s="97"/>
      <c r="F47" s="97"/>
      <c r="G47" s="97"/>
      <c r="H47" s="97"/>
      <c r="I47" s="97"/>
      <c r="J47" s="97"/>
      <c r="K47" s="97"/>
      <c r="L47" s="78"/>
    </row>
    <row r="48" spans="1:14" ht="12.75" customHeight="1" x14ac:dyDescent="0.25">
      <c r="A48" s="68" t="s">
        <v>100</v>
      </c>
      <c r="B48" s="97"/>
      <c r="C48" s="97"/>
      <c r="D48" s="97"/>
      <c r="E48" s="97"/>
      <c r="F48" s="97"/>
      <c r="G48" s="97"/>
      <c r="H48" s="97"/>
      <c r="I48" s="97"/>
      <c r="J48" s="97"/>
      <c r="K48" s="97"/>
    </row>
    <row r="49" spans="1:14" ht="12.75" customHeight="1" x14ac:dyDescent="0.25">
      <c r="A49" s="176" t="s">
        <v>105</v>
      </c>
      <c r="B49" s="176"/>
      <c r="C49" s="176"/>
      <c r="D49" s="176"/>
      <c r="E49" s="176"/>
      <c r="F49" s="176"/>
      <c r="G49" s="176"/>
      <c r="H49" s="176"/>
      <c r="I49" s="176"/>
      <c r="J49" s="176"/>
      <c r="K49" s="176"/>
      <c r="N49" s="21" t="s">
        <v>137</v>
      </c>
    </row>
    <row r="50" spans="1:14" ht="12.75" customHeight="1" x14ac:dyDescent="0.25">
      <c r="A50" s="176"/>
      <c r="B50" s="176"/>
      <c r="C50" s="176"/>
      <c r="D50" s="176"/>
      <c r="E50" s="176"/>
      <c r="F50" s="176"/>
      <c r="G50" s="176"/>
      <c r="H50" s="176"/>
      <c r="I50" s="176"/>
      <c r="J50" s="176"/>
      <c r="K50" s="176"/>
    </row>
    <row r="52" spans="1:14" ht="12.75" customHeight="1" x14ac:dyDescent="0.25">
      <c r="A52" s="66"/>
    </row>
  </sheetData>
  <mergeCells count="7">
    <mergeCell ref="A49:K50"/>
    <mergeCell ref="A2:K4"/>
    <mergeCell ref="A32:K33"/>
    <mergeCell ref="A35:J35"/>
    <mergeCell ref="A36:K37"/>
    <mergeCell ref="A44:K46"/>
    <mergeCell ref="A40:K41"/>
  </mergeCells>
  <hyperlinks>
    <hyperlink ref="A1" location="'Contents '!A1" display="Contents" xr:uid="{00000000-0004-0000-0B00-000000000000}"/>
    <hyperlink ref="A31" r:id="rId1" xr:uid="{00000000-0004-0000-0B00-000001000000}"/>
    <hyperlink ref="A43" r:id="rId2" xr:uid="{00000000-0004-0000-0B00-000002000000}"/>
    <hyperlink ref="A48" r:id="rId3" xr:uid="{00000000-0004-0000-0B00-000003000000}"/>
    <hyperlink ref="A35:J35" r:id="rId4" display="Internal Migration by Local Authorities in England and Wales - Archive website" xr:uid="{00000000-0004-0000-0B00-000004000000}"/>
    <hyperlink ref="A21:B21" r:id="rId5" display="Quality Information" xr:uid="{00000000-0004-0000-0B00-000005000000}"/>
    <hyperlink ref="A21" r:id="rId6" xr:uid="{00000000-0004-0000-0B00-000006000000}"/>
    <hyperlink ref="A17" r:id="rId7" xr:uid="{00000000-0004-0000-0B00-000007000000}"/>
    <hyperlink ref="A8" r:id="rId8" display="Population Estimates for UK, England and Wales, Scotland and Northern Ireland" xr:uid="{00000000-0004-0000-0B00-000008000000}"/>
    <hyperlink ref="A10" r:id="rId9" display="Population Estimates for UK, England and Wales, Scotland and Northern Ireland: mid-2018 - Statistical bulletin" xr:uid="{00000000-0004-0000-0B00-000009000000}"/>
    <hyperlink ref="A15" r:id="rId10" xr:uid="{00000000-0004-0000-0B00-00000A000000}"/>
    <hyperlink ref="A25" r:id="rId11" xr:uid="{00000000-0004-0000-0B00-00000B000000}"/>
    <hyperlink ref="A27" r:id="rId12" xr:uid="{00000000-0004-0000-0B00-00000C000000}"/>
    <hyperlink ref="A39" r:id="rId13" display="Migration Statistics Quarterly Report Statistical bulletins" xr:uid="{00000000-0004-0000-0B00-00000D000000}"/>
    <hyperlink ref="A23" r:id="rId14" display="Measures of Uncertainty : Methodology" xr:uid="{00000000-0004-0000-0B00-00000E000000}"/>
    <hyperlink ref="A29" r:id="rId15" xr:uid="{00000000-0004-0000-0B00-00000F000000}"/>
    <hyperlink ref="A13" r:id="rId16" xr:uid="{00000000-0004-0000-0B00-000010000000}"/>
    <hyperlink ref="A19" r:id="rId17" xr:uid="{00000000-0004-0000-0B00-000011000000}"/>
  </hyperlinks>
  <pageMargins left="0.11811023622047245" right="0.11811023622047245" top="0.15748031496062992" bottom="0.15748031496062992" header="0.11811023622047245" footer="0.11811023622047245"/>
  <pageSetup paperSize="9" scale="90"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L40"/>
  <sheetViews>
    <sheetView showGridLines="0" zoomScaleNormal="100" workbookViewId="0">
      <pane ySplit="7" topLeftCell="A8" activePane="bottomLeft" state="frozen"/>
      <selection activeCell="J43" sqref="J43"/>
      <selection pane="bottomLeft"/>
    </sheetView>
  </sheetViews>
  <sheetFormatPr defaultColWidth="9.36328125" defaultRowHeight="14" x14ac:dyDescent="0.3"/>
  <cols>
    <col min="1" max="1" width="8.81640625" style="48" customWidth="1"/>
    <col min="2" max="16384" width="9.36328125" style="48"/>
  </cols>
  <sheetData>
    <row r="1" spans="1:12" ht="12.75" customHeight="1" x14ac:dyDescent="0.3">
      <c r="A1" s="17" t="s">
        <v>0</v>
      </c>
    </row>
    <row r="2" spans="1:12" ht="12.75" customHeight="1" x14ac:dyDescent="0.3">
      <c r="A2" s="47"/>
    </row>
    <row r="3" spans="1:12" ht="12.75" customHeight="1" x14ac:dyDescent="0.3">
      <c r="A3" s="47"/>
    </row>
    <row r="4" spans="1:12" ht="12.75" customHeight="1" x14ac:dyDescent="0.3">
      <c r="A4" s="47"/>
    </row>
    <row r="5" spans="1:12" ht="12.75" customHeight="1" x14ac:dyDescent="0.3">
      <c r="A5" s="47"/>
    </row>
    <row r="6" spans="1:12" s="49" customFormat="1" ht="12.75" customHeight="1" x14ac:dyDescent="0.3">
      <c r="A6" s="151" t="s">
        <v>95</v>
      </c>
      <c r="B6" s="152"/>
      <c r="C6" s="152"/>
      <c r="D6" s="152"/>
      <c r="E6" s="152"/>
      <c r="F6" s="152"/>
      <c r="G6" s="152"/>
      <c r="H6" s="152"/>
      <c r="I6" s="152"/>
      <c r="J6" s="152"/>
      <c r="K6" s="152"/>
      <c r="L6" s="152"/>
    </row>
    <row r="7" spans="1:12" s="49" customFormat="1" ht="12.75" customHeight="1" thickBot="1" x14ac:dyDescent="0.35">
      <c r="A7" s="153"/>
      <c r="B7" s="153"/>
      <c r="C7" s="153"/>
      <c r="D7" s="153"/>
      <c r="E7" s="153"/>
      <c r="F7" s="153"/>
      <c r="G7" s="153"/>
      <c r="H7" s="153"/>
      <c r="I7" s="153"/>
      <c r="J7" s="153"/>
      <c r="K7" s="153"/>
      <c r="L7" s="153"/>
    </row>
    <row r="8" spans="1:12" s="49" customFormat="1" ht="12.75" customHeight="1" x14ac:dyDescent="0.35">
      <c r="A8" s="56"/>
      <c r="B8" s="56"/>
      <c r="C8" s="56"/>
      <c r="D8" s="56"/>
      <c r="E8" s="56"/>
      <c r="F8" s="56"/>
      <c r="G8" s="56"/>
      <c r="H8" s="56"/>
      <c r="I8" s="56"/>
      <c r="J8" s="56"/>
      <c r="K8" s="56"/>
      <c r="L8" s="56"/>
    </row>
    <row r="9" spans="1:12" s="49" customFormat="1" ht="12.75" customHeight="1" x14ac:dyDescent="0.35">
      <c r="A9" s="154" t="s">
        <v>11</v>
      </c>
      <c r="B9" s="159"/>
      <c r="C9" s="159"/>
      <c r="D9" s="159"/>
      <c r="E9" s="159"/>
      <c r="F9" s="159"/>
      <c r="G9" s="159"/>
      <c r="H9" s="159"/>
      <c r="I9" s="159"/>
      <c r="J9" s="159"/>
      <c r="K9" s="159"/>
      <c r="L9" s="159"/>
    </row>
    <row r="10" spans="1:12" s="49" customFormat="1" ht="12.75" customHeight="1" x14ac:dyDescent="0.3">
      <c r="A10" s="150" t="s">
        <v>12</v>
      </c>
      <c r="B10" s="149"/>
      <c r="C10" s="149"/>
      <c r="D10" s="149"/>
      <c r="E10" s="149"/>
      <c r="F10" s="149"/>
      <c r="G10" s="149"/>
      <c r="H10" s="149"/>
      <c r="I10" s="149"/>
      <c r="J10" s="149"/>
      <c r="K10" s="149"/>
      <c r="L10" s="149"/>
    </row>
    <row r="11" spans="1:12" s="49" customFormat="1" ht="12.75" customHeight="1" x14ac:dyDescent="0.3">
      <c r="A11" s="149"/>
      <c r="B11" s="149"/>
      <c r="C11" s="149"/>
      <c r="D11" s="149"/>
      <c r="E11" s="149"/>
      <c r="F11" s="149"/>
      <c r="G11" s="149"/>
      <c r="H11" s="149"/>
      <c r="I11" s="149"/>
      <c r="J11" s="149"/>
      <c r="K11" s="149"/>
      <c r="L11" s="149"/>
    </row>
    <row r="12" spans="1:12" s="49" customFormat="1" ht="12.75" customHeight="1" x14ac:dyDescent="0.3">
      <c r="A12" s="51"/>
    </row>
    <row r="13" spans="1:12" s="49" customFormat="1" ht="29.25" customHeight="1" x14ac:dyDescent="0.35">
      <c r="A13" s="148" t="s">
        <v>88</v>
      </c>
      <c r="B13" s="149"/>
      <c r="C13" s="149"/>
      <c r="D13" s="149"/>
      <c r="E13" s="149"/>
      <c r="F13" s="149"/>
      <c r="G13" s="149"/>
      <c r="H13" s="149"/>
      <c r="I13" s="149"/>
      <c r="J13" s="149"/>
      <c r="K13" s="149"/>
      <c r="L13" s="149"/>
    </row>
    <row r="14" spans="1:12" s="49" customFormat="1" ht="12.75" customHeight="1" x14ac:dyDescent="0.35">
      <c r="A14" s="148" t="s">
        <v>13</v>
      </c>
      <c r="B14" s="149"/>
      <c r="C14" s="149"/>
      <c r="D14" s="149"/>
      <c r="E14" s="149"/>
      <c r="F14" s="149"/>
      <c r="G14" s="149"/>
      <c r="H14" s="149"/>
      <c r="I14" s="149"/>
      <c r="J14" s="149"/>
      <c r="K14" s="149"/>
      <c r="L14" s="149"/>
    </row>
    <row r="15" spans="1:12" s="49" customFormat="1" ht="12.75" customHeight="1" x14ac:dyDescent="0.35">
      <c r="A15" s="52"/>
      <c r="B15" s="55"/>
      <c r="C15" s="55"/>
      <c r="D15" s="55"/>
      <c r="E15" s="55"/>
      <c r="F15" s="55"/>
      <c r="G15" s="55"/>
      <c r="H15" s="55"/>
      <c r="I15" s="55"/>
      <c r="J15" s="55"/>
      <c r="K15" s="55"/>
      <c r="L15" s="55"/>
    </row>
    <row r="16" spans="1:12" s="49" customFormat="1" ht="12.75" customHeight="1" x14ac:dyDescent="0.35">
      <c r="A16" s="148" t="s">
        <v>14</v>
      </c>
      <c r="B16" s="149"/>
      <c r="C16" s="149"/>
      <c r="D16" s="149"/>
      <c r="E16" s="149"/>
      <c r="F16" s="149"/>
      <c r="G16" s="149"/>
      <c r="H16" s="149"/>
      <c r="I16" s="149"/>
      <c r="J16" s="149"/>
      <c r="K16" s="149"/>
      <c r="L16" s="149"/>
    </row>
    <row r="17" spans="1:12" s="49" customFormat="1" ht="12.75" customHeight="1" x14ac:dyDescent="0.35">
      <c r="A17" s="148" t="s">
        <v>15</v>
      </c>
      <c r="B17" s="149"/>
      <c r="C17" s="149"/>
      <c r="D17" s="149"/>
      <c r="E17" s="149"/>
      <c r="F17" s="149"/>
      <c r="G17" s="149"/>
      <c r="H17" s="149"/>
      <c r="I17" s="149"/>
      <c r="J17" s="149"/>
      <c r="K17" s="149"/>
      <c r="L17" s="149"/>
    </row>
    <row r="18" spans="1:12" s="49" customFormat="1" ht="12.75" customHeight="1" x14ac:dyDescent="0.3">
      <c r="A18" s="148" t="s">
        <v>89</v>
      </c>
      <c r="B18" s="155"/>
      <c r="C18" s="155"/>
      <c r="D18" s="155"/>
      <c r="E18" s="155"/>
      <c r="F18" s="155"/>
      <c r="G18" s="155"/>
      <c r="H18" s="155"/>
      <c r="I18" s="155"/>
      <c r="J18" s="155"/>
      <c r="K18" s="155"/>
      <c r="L18" s="155"/>
    </row>
    <row r="19" spans="1:12" s="49" customFormat="1" ht="12.75" customHeight="1" x14ac:dyDescent="0.35">
      <c r="A19" s="156" t="s">
        <v>90</v>
      </c>
      <c r="B19" s="149"/>
      <c r="C19" s="149"/>
      <c r="D19" s="149"/>
      <c r="E19" s="149"/>
      <c r="F19" s="149"/>
      <c r="G19" s="149"/>
      <c r="H19" s="149"/>
      <c r="I19" s="149"/>
      <c r="J19" s="149"/>
      <c r="K19" s="149"/>
      <c r="L19" s="149"/>
    </row>
    <row r="20" spans="1:12" s="49" customFormat="1" ht="12.75" customHeight="1" x14ac:dyDescent="0.3">
      <c r="A20" s="53"/>
    </row>
    <row r="21" spans="1:12" s="49" customFormat="1" ht="12.75" customHeight="1" x14ac:dyDescent="0.3">
      <c r="A21" s="157" t="s">
        <v>16</v>
      </c>
      <c r="B21" s="149"/>
      <c r="C21" s="149"/>
      <c r="D21" s="149"/>
      <c r="E21" s="149"/>
      <c r="F21" s="149"/>
      <c r="G21" s="149"/>
      <c r="H21" s="149"/>
      <c r="I21" s="149"/>
      <c r="J21" s="149"/>
      <c r="K21" s="149"/>
      <c r="L21" s="149"/>
    </row>
    <row r="22" spans="1:12" s="49" customFormat="1" ht="12.75" customHeight="1" x14ac:dyDescent="0.3">
      <c r="A22" s="149"/>
      <c r="B22" s="149"/>
      <c r="C22" s="149"/>
      <c r="D22" s="149"/>
      <c r="E22" s="149"/>
      <c r="F22" s="149"/>
      <c r="G22" s="149"/>
      <c r="H22" s="149"/>
      <c r="I22" s="149"/>
      <c r="J22" s="149"/>
      <c r="K22" s="149"/>
      <c r="L22" s="149"/>
    </row>
    <row r="23" spans="1:12" s="49" customFormat="1" ht="12.75" customHeight="1" x14ac:dyDescent="0.35">
      <c r="A23" s="55"/>
      <c r="B23" s="55"/>
      <c r="C23" s="55"/>
      <c r="D23" s="55"/>
      <c r="E23" s="55"/>
      <c r="F23" s="55"/>
      <c r="G23" s="55"/>
      <c r="H23" s="55"/>
      <c r="I23" s="55"/>
      <c r="J23" s="55"/>
      <c r="K23" s="55"/>
      <c r="L23" s="55"/>
    </row>
    <row r="24" spans="1:12" s="49" customFormat="1" ht="12.75" customHeight="1" x14ac:dyDescent="0.35">
      <c r="A24" s="154" t="s">
        <v>17</v>
      </c>
      <c r="B24" s="149"/>
      <c r="C24" s="149"/>
      <c r="D24" s="149"/>
      <c r="E24" s="149"/>
      <c r="F24" s="149"/>
      <c r="G24" s="149"/>
      <c r="H24" s="149"/>
      <c r="I24" s="149"/>
      <c r="J24" s="149"/>
      <c r="K24" s="149"/>
    </row>
    <row r="25" spans="1:12" s="49" customFormat="1" ht="12.75" customHeight="1" x14ac:dyDescent="0.3">
      <c r="A25" s="50"/>
    </row>
    <row r="26" spans="1:12" s="49" customFormat="1" ht="41.4" customHeight="1" x14ac:dyDescent="0.35">
      <c r="A26" s="158" t="s">
        <v>94</v>
      </c>
      <c r="B26" s="149"/>
      <c r="C26" s="149"/>
      <c r="D26" s="149"/>
      <c r="E26" s="149"/>
      <c r="F26" s="149"/>
      <c r="G26" s="149"/>
      <c r="H26" s="149"/>
      <c r="I26" s="149"/>
      <c r="J26" s="149"/>
      <c r="K26" s="149"/>
      <c r="L26" s="149"/>
    </row>
    <row r="27" spans="1:12" s="49" customFormat="1" ht="12.75" customHeight="1" x14ac:dyDescent="0.3">
      <c r="A27" s="51"/>
    </row>
    <row r="28" spans="1:12" s="49" customFormat="1" ht="12.75" customHeight="1" x14ac:dyDescent="0.35">
      <c r="A28" s="154" t="s">
        <v>18</v>
      </c>
      <c r="B28" s="149"/>
      <c r="C28" s="149"/>
      <c r="D28" s="149"/>
      <c r="E28" s="149"/>
      <c r="F28" s="149"/>
      <c r="G28" s="149"/>
      <c r="H28" s="149"/>
      <c r="I28" s="149"/>
      <c r="J28" s="149"/>
      <c r="K28" s="149"/>
      <c r="L28" s="149"/>
    </row>
    <row r="29" spans="1:12" s="49" customFormat="1" ht="12.75" customHeight="1" x14ac:dyDescent="0.3">
      <c r="A29" s="50"/>
    </row>
    <row r="30" spans="1:12" s="49" customFormat="1" ht="12.75" customHeight="1" x14ac:dyDescent="0.35">
      <c r="A30" s="150" t="s">
        <v>189</v>
      </c>
      <c r="B30" s="149"/>
      <c r="C30" s="149"/>
      <c r="D30" s="149"/>
      <c r="E30" s="149"/>
      <c r="F30" s="149"/>
      <c r="G30" s="149"/>
      <c r="H30" s="149"/>
      <c r="I30" s="149"/>
      <c r="J30" s="149"/>
      <c r="K30" s="149"/>
      <c r="L30" s="149"/>
    </row>
    <row r="31" spans="1:12" s="49" customFormat="1" ht="27" customHeight="1" x14ac:dyDescent="0.35">
      <c r="A31" s="150" t="s">
        <v>91</v>
      </c>
      <c r="B31" s="149"/>
      <c r="C31" s="149"/>
      <c r="D31" s="149"/>
      <c r="E31" s="149"/>
      <c r="F31" s="149"/>
      <c r="G31" s="149"/>
      <c r="H31" s="149"/>
      <c r="I31" s="149"/>
      <c r="J31" s="149"/>
      <c r="K31" s="149"/>
      <c r="L31" s="149"/>
    </row>
    <row r="32" spans="1:12" s="49" customFormat="1" ht="26.4" customHeight="1" x14ac:dyDescent="0.35">
      <c r="A32" s="150" t="s">
        <v>92</v>
      </c>
      <c r="B32" s="149"/>
      <c r="C32" s="149"/>
      <c r="D32" s="149"/>
      <c r="E32" s="149"/>
      <c r="F32" s="149"/>
      <c r="G32" s="149"/>
      <c r="H32" s="149"/>
      <c r="I32" s="149"/>
      <c r="J32" s="149"/>
      <c r="K32" s="149"/>
      <c r="L32" s="149"/>
    </row>
    <row r="33" spans="1:12" s="49" customFormat="1" ht="13.5" x14ac:dyDescent="0.3">
      <c r="A33" s="51"/>
    </row>
    <row r="34" spans="1:12" s="49" customFormat="1" ht="14.5" x14ac:dyDescent="0.35">
      <c r="A34" s="39" t="s">
        <v>285</v>
      </c>
      <c r="B34" s="68" t="s">
        <v>284</v>
      </c>
      <c r="C34" s="131"/>
      <c r="D34" s="131"/>
      <c r="E34" s="131"/>
      <c r="F34" s="131"/>
      <c r="G34" s="131"/>
      <c r="H34" s="131"/>
      <c r="I34" s="131"/>
      <c r="J34" s="131"/>
      <c r="K34" s="131"/>
      <c r="L34" s="131"/>
    </row>
    <row r="35" spans="1:12" s="49" customFormat="1" ht="14.5" x14ac:dyDescent="0.35">
      <c r="A35" s="150" t="s">
        <v>93</v>
      </c>
      <c r="B35" s="149"/>
      <c r="C35" s="149"/>
      <c r="D35" s="149"/>
      <c r="E35" s="149"/>
      <c r="F35" s="149"/>
      <c r="G35" s="149"/>
      <c r="H35" s="149"/>
      <c r="I35" s="149"/>
      <c r="J35" s="149"/>
      <c r="K35" s="149"/>
      <c r="L35" s="149"/>
    </row>
    <row r="36" spans="1:12" s="49" customFormat="1" ht="13.5" x14ac:dyDescent="0.3">
      <c r="A36" s="39" t="s">
        <v>282</v>
      </c>
      <c r="B36" s="130" t="s">
        <v>283</v>
      </c>
      <c r="C36" s="130"/>
      <c r="D36" s="130"/>
      <c r="E36" s="130"/>
      <c r="F36" s="130"/>
      <c r="G36" s="130"/>
      <c r="H36" s="130"/>
      <c r="I36" s="130"/>
      <c r="J36" s="130"/>
      <c r="K36" s="130"/>
      <c r="L36" s="130"/>
    </row>
    <row r="37" spans="1:12" s="54" customFormat="1" ht="12.75" customHeight="1" x14ac:dyDescent="0.25">
      <c r="A37" s="51"/>
    </row>
    <row r="38" spans="1:12" s="54" customFormat="1" ht="12.75" customHeight="1" x14ac:dyDescent="0.35">
      <c r="A38" s="150" t="s">
        <v>19</v>
      </c>
      <c r="B38" s="149"/>
      <c r="C38" s="149"/>
      <c r="D38" s="149"/>
      <c r="E38" s="149"/>
      <c r="F38" s="149"/>
      <c r="G38" s="149"/>
      <c r="H38" s="149"/>
      <c r="I38" s="149"/>
      <c r="J38" s="149"/>
      <c r="K38" s="149"/>
      <c r="L38" s="149"/>
    </row>
    <row r="39" spans="1:12" s="54" customFormat="1" ht="12.75" customHeight="1" x14ac:dyDescent="0.25"/>
    <row r="40" spans="1:12" s="39" customFormat="1" ht="12.75" customHeight="1" x14ac:dyDescent="0.25">
      <c r="A40" s="17" t="s">
        <v>111</v>
      </c>
      <c r="D40" s="65"/>
    </row>
  </sheetData>
  <mergeCells count="18">
    <mergeCell ref="A13:L13"/>
    <mergeCell ref="A14:L14"/>
    <mergeCell ref="A16:L16"/>
    <mergeCell ref="A17:L17"/>
    <mergeCell ref="A38:L38"/>
    <mergeCell ref="A35:L35"/>
    <mergeCell ref="A6:L7"/>
    <mergeCell ref="A28:L28"/>
    <mergeCell ref="A30:L30"/>
    <mergeCell ref="A31:L31"/>
    <mergeCell ref="A32:L32"/>
    <mergeCell ref="A18:L18"/>
    <mergeCell ref="A19:L19"/>
    <mergeCell ref="A21:L22"/>
    <mergeCell ref="A24:K24"/>
    <mergeCell ref="A26:L26"/>
    <mergeCell ref="A10:L11"/>
    <mergeCell ref="A9:L9"/>
  </mergeCells>
  <hyperlinks>
    <hyperlink ref="A1" location="'Contents '!A1" display="Contents" xr:uid="{00000000-0004-0000-0100-000000000000}"/>
    <hyperlink ref="A40" r:id="rId1" xr:uid="{00000000-0004-0000-0100-000001000000}"/>
    <hyperlink ref="B34" r:id="rId2" xr:uid="{00000000-0004-0000-0100-000002000000}"/>
  </hyperlinks>
  <pageMargins left="0.11811023622047245" right="0.11811023622047245" top="0.15748031496062992" bottom="0.15748031496062992" header="0.11811023622047245" footer="0.11811023622047245"/>
  <pageSetup paperSize="9" scale="9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Q57"/>
  <sheetViews>
    <sheetView showGridLines="0" workbookViewId="0">
      <pane ySplit="8" topLeftCell="A9" activePane="bottomLeft" state="frozen"/>
      <selection pane="bottomLeft"/>
    </sheetView>
  </sheetViews>
  <sheetFormatPr defaultColWidth="9.36328125" defaultRowHeight="12.75" customHeight="1" x14ac:dyDescent="0.25"/>
  <cols>
    <col min="1" max="1" width="3.36328125" style="16" customWidth="1"/>
    <col min="2" max="3" width="9.36328125" style="16" customWidth="1"/>
    <col min="4" max="5" width="9.36328125" style="16"/>
    <col min="6" max="6" width="1.6328125" style="16" customWidth="1"/>
    <col min="7" max="9" width="9.36328125" style="16"/>
    <col min="10" max="10" width="17.6328125" style="16" customWidth="1"/>
    <col min="11" max="15" width="9.36328125" style="16"/>
    <col min="16" max="16" width="16.54296875" style="16" customWidth="1"/>
    <col min="17" max="16384" width="9.36328125" style="16"/>
  </cols>
  <sheetData>
    <row r="1" spans="1:17" ht="12.75" customHeight="1" x14ac:dyDescent="0.25">
      <c r="A1" s="17" t="s">
        <v>0</v>
      </c>
    </row>
    <row r="2" spans="1:17" ht="12.75" customHeight="1" x14ac:dyDescent="0.25">
      <c r="B2" s="18"/>
      <c r="C2" s="18"/>
      <c r="D2" s="18"/>
      <c r="E2" s="18"/>
      <c r="F2" s="18"/>
      <c r="G2" s="18"/>
      <c r="H2" s="18"/>
      <c r="I2" s="18"/>
      <c r="J2" s="18"/>
      <c r="K2" s="18"/>
      <c r="L2" s="18"/>
      <c r="M2" s="18"/>
      <c r="N2" s="18"/>
      <c r="O2" s="18"/>
    </row>
    <row r="3" spans="1:17" ht="12.75" customHeight="1" x14ac:dyDescent="0.25">
      <c r="B3" s="18"/>
      <c r="C3" s="18"/>
      <c r="D3" s="18"/>
      <c r="E3" s="18"/>
      <c r="F3" s="18"/>
      <c r="G3" s="18"/>
      <c r="H3" s="18"/>
      <c r="I3" s="18"/>
      <c r="J3" s="18"/>
      <c r="K3" s="18"/>
      <c r="L3" s="18"/>
      <c r="M3" s="18"/>
      <c r="N3" s="18"/>
      <c r="O3" s="18"/>
    </row>
    <row r="4" spans="1:17" ht="12.75" customHeight="1" x14ac:dyDescent="0.25">
      <c r="B4" s="18"/>
      <c r="C4" s="18"/>
      <c r="D4" s="18"/>
      <c r="E4" s="18"/>
      <c r="F4" s="18"/>
      <c r="G4" s="18"/>
      <c r="H4" s="18"/>
      <c r="I4" s="18"/>
      <c r="J4" s="18"/>
      <c r="K4" s="18"/>
      <c r="L4" s="18"/>
      <c r="M4" s="18"/>
      <c r="N4" s="18"/>
      <c r="O4" s="18"/>
    </row>
    <row r="5" spans="1:17" ht="12.75" customHeight="1" x14ac:dyDescent="0.25">
      <c r="B5" s="18"/>
      <c r="C5" s="18"/>
      <c r="D5" s="18"/>
      <c r="E5" s="18"/>
      <c r="F5" s="18"/>
      <c r="G5" s="18"/>
      <c r="H5" s="18"/>
      <c r="I5" s="18"/>
      <c r="J5" s="18"/>
      <c r="K5" s="18"/>
      <c r="L5" s="18"/>
      <c r="M5" s="18"/>
      <c r="N5" s="18"/>
      <c r="O5" s="18"/>
    </row>
    <row r="6" spans="1:17" ht="12.75" customHeight="1" x14ac:dyDescent="0.25">
      <c r="A6" s="100"/>
      <c r="B6" s="18"/>
      <c r="C6" s="18"/>
      <c r="D6" s="18"/>
      <c r="E6" s="18"/>
      <c r="F6" s="18"/>
      <c r="G6" s="18"/>
      <c r="H6" s="18"/>
      <c r="I6" s="18"/>
      <c r="J6" s="18"/>
      <c r="K6" s="18"/>
      <c r="L6" s="18"/>
      <c r="M6" s="18"/>
      <c r="N6" s="18"/>
      <c r="O6" s="18"/>
    </row>
    <row r="7" spans="1:17" ht="12.75" customHeight="1" x14ac:dyDescent="0.25">
      <c r="B7" s="160" t="s">
        <v>96</v>
      </c>
      <c r="C7" s="161"/>
      <c r="D7" s="161"/>
      <c r="E7" s="161"/>
      <c r="F7" s="161"/>
      <c r="G7" s="161"/>
      <c r="H7" s="161"/>
      <c r="I7" s="161"/>
      <c r="J7" s="161"/>
      <c r="K7" s="161"/>
      <c r="L7" s="161"/>
      <c r="M7" s="161"/>
      <c r="N7" s="161"/>
      <c r="O7" s="161"/>
      <c r="P7" s="161"/>
      <c r="Q7" s="161"/>
    </row>
    <row r="8" spans="1:17" ht="10.25" customHeight="1" thickBot="1" x14ac:dyDescent="0.3">
      <c r="A8" s="99"/>
      <c r="B8" s="162"/>
      <c r="C8" s="162"/>
      <c r="D8" s="162"/>
      <c r="E8" s="162"/>
      <c r="F8" s="162"/>
      <c r="G8" s="162"/>
      <c r="H8" s="162"/>
      <c r="I8" s="162"/>
      <c r="J8" s="162"/>
      <c r="K8" s="162"/>
      <c r="L8" s="162"/>
      <c r="M8" s="162"/>
      <c r="N8" s="162"/>
      <c r="O8" s="162"/>
      <c r="P8" s="162"/>
      <c r="Q8" s="162"/>
    </row>
    <row r="9" spans="1:17" ht="12.75" customHeight="1" x14ac:dyDescent="0.3">
      <c r="B9" s="63"/>
      <c r="C9" s="22"/>
      <c r="D9" s="22"/>
      <c r="E9" s="22"/>
      <c r="F9" s="22"/>
      <c r="G9" s="22"/>
      <c r="H9" s="22"/>
      <c r="I9" s="22"/>
      <c r="J9" s="22"/>
      <c r="K9" s="22"/>
      <c r="L9" s="22"/>
      <c r="M9" s="22"/>
      <c r="N9" s="22"/>
      <c r="O9" s="22"/>
      <c r="P9" s="21"/>
    </row>
    <row r="10" spans="1:17" ht="12.75" customHeight="1" x14ac:dyDescent="0.25">
      <c r="A10" s="16">
        <v>1</v>
      </c>
      <c r="B10" s="22" t="s">
        <v>156</v>
      </c>
      <c r="C10" s="22"/>
      <c r="D10" s="22"/>
      <c r="E10" s="22"/>
      <c r="F10" s="22"/>
      <c r="G10" s="22"/>
      <c r="H10" s="22"/>
      <c r="I10" s="22"/>
      <c r="J10" s="22"/>
      <c r="K10" s="22"/>
      <c r="L10" s="22"/>
      <c r="M10" s="22"/>
      <c r="N10" s="22"/>
      <c r="O10" s="22"/>
      <c r="P10" s="21"/>
    </row>
    <row r="11" spans="1:17" ht="12.75" customHeight="1" x14ac:dyDescent="0.3">
      <c r="B11" s="22" t="s">
        <v>157</v>
      </c>
      <c r="C11" s="22"/>
      <c r="F11" s="42"/>
      <c r="G11" s="41"/>
      <c r="H11" s="41"/>
      <c r="I11" s="41"/>
      <c r="J11" s="42"/>
      <c r="K11" s="41"/>
      <c r="L11" s="15"/>
      <c r="M11" s="22"/>
      <c r="N11" s="22"/>
      <c r="O11" s="22"/>
      <c r="P11" s="43"/>
    </row>
    <row r="12" spans="1:17" ht="12.75" customHeight="1" x14ac:dyDescent="0.25">
      <c r="B12" s="67" t="s">
        <v>158</v>
      </c>
      <c r="C12" s="22"/>
      <c r="F12" s="42"/>
      <c r="G12" s="41"/>
      <c r="H12" s="41"/>
      <c r="J12" s="42"/>
      <c r="K12" s="41"/>
      <c r="L12" s="15"/>
      <c r="M12" s="22"/>
      <c r="N12" s="22"/>
      <c r="O12" s="22"/>
      <c r="P12" s="21"/>
    </row>
    <row r="13" spans="1:17" ht="12.75" customHeight="1" x14ac:dyDescent="0.25">
      <c r="B13" s="22"/>
      <c r="C13" s="79"/>
      <c r="F13" s="42"/>
      <c r="G13" s="41"/>
      <c r="H13" s="41"/>
      <c r="I13" s="41"/>
      <c r="J13" s="42"/>
      <c r="K13" s="41"/>
      <c r="L13" s="15"/>
      <c r="M13" s="22"/>
      <c r="N13" s="22"/>
      <c r="O13" s="22"/>
      <c r="P13" s="21"/>
    </row>
    <row r="14" spans="1:17" ht="12.75" customHeight="1" x14ac:dyDescent="0.25">
      <c r="A14" s="16">
        <v>2</v>
      </c>
      <c r="B14" s="15" t="s">
        <v>159</v>
      </c>
      <c r="C14" s="22"/>
      <c r="D14" s="22"/>
      <c r="E14" s="22"/>
      <c r="F14" s="22"/>
      <c r="G14" s="22"/>
      <c r="H14" s="22"/>
      <c r="I14" s="22"/>
      <c r="J14" s="22"/>
      <c r="K14" s="22"/>
      <c r="L14" s="22"/>
      <c r="M14" s="22"/>
      <c r="N14" s="22"/>
      <c r="O14" s="22"/>
      <c r="P14" s="21"/>
    </row>
    <row r="15" spans="1:17" ht="12.75" customHeight="1" x14ac:dyDescent="0.25">
      <c r="B15" s="15" t="s">
        <v>160</v>
      </c>
      <c r="C15" s="22"/>
      <c r="D15" s="22"/>
      <c r="E15" s="22"/>
      <c r="F15" s="22"/>
      <c r="G15" s="22"/>
      <c r="H15" s="22"/>
      <c r="I15" s="22"/>
      <c r="J15" s="22"/>
      <c r="K15" s="22"/>
      <c r="L15" s="22"/>
      <c r="M15" s="22"/>
      <c r="N15" s="22"/>
      <c r="O15" s="22"/>
      <c r="P15" s="21"/>
    </row>
    <row r="16" spans="1:17" ht="12.75" customHeight="1" x14ac:dyDescent="0.25">
      <c r="B16" s="15"/>
      <c r="C16" s="22"/>
      <c r="D16" s="22"/>
      <c r="E16" s="22"/>
      <c r="F16" s="22"/>
      <c r="G16" s="22"/>
      <c r="H16" s="22"/>
      <c r="I16" s="22"/>
      <c r="J16" s="22"/>
      <c r="K16" s="22"/>
      <c r="L16" s="22"/>
      <c r="M16" s="22"/>
      <c r="N16" s="22"/>
      <c r="O16" s="22"/>
      <c r="P16" s="21"/>
    </row>
    <row r="17" spans="1:16" ht="12.75" customHeight="1" x14ac:dyDescent="0.25">
      <c r="A17" s="16">
        <v>3</v>
      </c>
      <c r="B17" s="22" t="s">
        <v>161</v>
      </c>
      <c r="C17" s="22"/>
      <c r="D17" s="22"/>
      <c r="E17" s="22"/>
      <c r="F17" s="22"/>
      <c r="G17" s="22"/>
      <c r="H17" s="22"/>
      <c r="I17" s="22"/>
      <c r="J17" s="22"/>
      <c r="K17" s="22"/>
      <c r="L17" s="22"/>
      <c r="M17" s="22"/>
      <c r="N17" s="22"/>
      <c r="O17" s="22"/>
      <c r="P17" s="21"/>
    </row>
    <row r="18" spans="1:16" ht="12.75" customHeight="1" x14ac:dyDescent="0.25">
      <c r="B18" s="22" t="s">
        <v>162</v>
      </c>
      <c r="C18" s="22"/>
      <c r="D18" s="22"/>
      <c r="E18" s="22"/>
      <c r="F18" s="22"/>
      <c r="G18" s="22"/>
      <c r="H18" s="22"/>
      <c r="I18" s="22"/>
      <c r="J18" s="22"/>
      <c r="K18" s="22"/>
      <c r="L18" s="22"/>
      <c r="M18" s="22"/>
      <c r="N18" s="22"/>
      <c r="O18" s="22"/>
      <c r="P18" s="21"/>
    </row>
    <row r="19" spans="1:16" ht="12.75" customHeight="1" x14ac:dyDescent="0.25">
      <c r="B19" s="22" t="s">
        <v>163</v>
      </c>
      <c r="C19" s="22"/>
      <c r="D19" s="22"/>
      <c r="E19" s="22"/>
      <c r="F19" s="22"/>
      <c r="G19" s="22"/>
      <c r="H19" s="22"/>
      <c r="I19" s="22"/>
      <c r="J19" s="22"/>
      <c r="K19" s="22"/>
      <c r="L19" s="22"/>
      <c r="M19" s="22"/>
      <c r="N19" s="22"/>
      <c r="O19" s="22"/>
      <c r="P19" s="21"/>
    </row>
    <row r="20" spans="1:16" ht="12.75" customHeight="1" x14ac:dyDescent="0.25">
      <c r="B20" s="22"/>
      <c r="C20" s="22"/>
      <c r="D20" s="22"/>
      <c r="E20" s="22"/>
      <c r="F20" s="22"/>
      <c r="G20" s="22"/>
      <c r="H20" s="22"/>
      <c r="I20" s="22"/>
      <c r="J20" s="22"/>
      <c r="K20" s="22"/>
      <c r="L20" s="22"/>
      <c r="M20" s="22"/>
      <c r="N20" s="22"/>
      <c r="O20" s="22"/>
      <c r="P20" s="21"/>
    </row>
    <row r="21" spans="1:16" ht="12.75" customHeight="1" x14ac:dyDescent="0.25">
      <c r="A21" s="16">
        <v>4</v>
      </c>
      <c r="B21" s="22" t="s">
        <v>191</v>
      </c>
      <c r="C21" s="22"/>
      <c r="D21" s="22"/>
      <c r="E21" s="22"/>
      <c r="F21" s="22"/>
      <c r="G21" s="22"/>
      <c r="H21" s="22"/>
      <c r="I21" s="22"/>
      <c r="J21" s="22"/>
      <c r="K21" s="22"/>
      <c r="L21" s="22"/>
      <c r="M21" s="22"/>
      <c r="N21" s="22"/>
      <c r="O21" s="22"/>
      <c r="P21" s="21"/>
    </row>
    <row r="22" spans="1:16" ht="12.75" customHeight="1" x14ac:dyDescent="0.25">
      <c r="B22" s="22" t="s">
        <v>164</v>
      </c>
      <c r="C22" s="22"/>
      <c r="D22" s="22"/>
      <c r="E22" s="22"/>
      <c r="F22" s="22"/>
      <c r="G22" s="22"/>
      <c r="H22" s="22"/>
      <c r="I22" s="22"/>
      <c r="J22" s="22"/>
      <c r="K22" s="22"/>
      <c r="L22" s="22"/>
      <c r="M22" s="22"/>
      <c r="N22" s="22"/>
      <c r="O22" s="22"/>
      <c r="P22" s="21"/>
    </row>
    <row r="23" spans="1:16" ht="12.75" customHeight="1" x14ac:dyDescent="0.25">
      <c r="B23" s="22" t="s">
        <v>165</v>
      </c>
      <c r="C23" s="22"/>
      <c r="D23" s="22"/>
      <c r="E23" s="22"/>
      <c r="F23" s="22"/>
      <c r="G23" s="22"/>
      <c r="H23" s="22"/>
      <c r="I23" s="22"/>
      <c r="J23" s="22"/>
      <c r="K23" s="22"/>
      <c r="L23" s="22"/>
      <c r="M23" s="22"/>
      <c r="N23" s="22"/>
      <c r="O23" s="22"/>
      <c r="P23" s="21"/>
    </row>
    <row r="24" spans="1:16" ht="12.75" customHeight="1" x14ac:dyDescent="0.25">
      <c r="B24" s="22" t="s">
        <v>166</v>
      </c>
      <c r="C24" s="22"/>
      <c r="D24" s="22"/>
      <c r="E24" s="22"/>
      <c r="F24" s="22"/>
      <c r="G24" s="22"/>
      <c r="H24" s="22"/>
      <c r="I24" s="22"/>
      <c r="J24" s="22"/>
      <c r="K24" s="67" t="s">
        <v>286</v>
      </c>
      <c r="L24" s="22"/>
      <c r="M24" s="22"/>
      <c r="N24" s="22"/>
      <c r="O24" s="22"/>
      <c r="P24" s="21"/>
    </row>
    <row r="25" spans="1:16" ht="12.75" customHeight="1" x14ac:dyDescent="0.3">
      <c r="B25" s="22"/>
      <c r="C25" s="22"/>
      <c r="D25" s="22"/>
      <c r="E25" s="22"/>
      <c r="F25" s="22"/>
      <c r="G25" s="22"/>
      <c r="H25" s="22"/>
      <c r="I25" s="22"/>
      <c r="J25" s="22"/>
      <c r="K25" s="84"/>
      <c r="L25" s="22"/>
      <c r="M25" s="22"/>
      <c r="N25" s="22"/>
      <c r="O25" s="22"/>
      <c r="P25" s="21"/>
    </row>
    <row r="26" spans="1:16" ht="12.75" customHeight="1" x14ac:dyDescent="0.3">
      <c r="A26" s="16">
        <v>5</v>
      </c>
      <c r="B26" s="22" t="s">
        <v>268</v>
      </c>
      <c r="C26" s="22"/>
      <c r="D26" s="22"/>
      <c r="E26" s="22"/>
      <c r="F26" s="22"/>
      <c r="G26" s="22"/>
      <c r="H26" s="22"/>
      <c r="I26" s="22"/>
      <c r="J26" s="22"/>
      <c r="K26" s="84"/>
      <c r="L26" s="22"/>
      <c r="M26" s="22"/>
      <c r="N26" s="22"/>
      <c r="O26" s="22"/>
      <c r="P26" s="21"/>
    </row>
    <row r="27" spans="1:16" ht="12.75" customHeight="1" x14ac:dyDescent="0.25">
      <c r="B27" s="22" t="s">
        <v>269</v>
      </c>
      <c r="C27" s="22"/>
      <c r="D27" s="22"/>
      <c r="E27" s="22"/>
      <c r="F27" s="22"/>
      <c r="G27" s="22"/>
      <c r="H27" s="22"/>
      <c r="I27" s="22"/>
      <c r="J27" s="22"/>
      <c r="K27" s="22"/>
      <c r="L27" s="22"/>
      <c r="M27" s="22"/>
      <c r="N27" s="22"/>
      <c r="O27" s="21"/>
    </row>
    <row r="28" spans="1:16" ht="12.75" customHeight="1" x14ac:dyDescent="0.3">
      <c r="B28" s="84"/>
      <c r="C28" s="22"/>
      <c r="D28" s="22"/>
      <c r="E28" s="22"/>
      <c r="F28" s="22"/>
      <c r="G28" s="22"/>
      <c r="H28" s="22"/>
      <c r="I28" s="22"/>
      <c r="J28" s="22"/>
      <c r="K28" s="22"/>
      <c r="L28" s="22"/>
      <c r="M28" s="22"/>
      <c r="N28" s="22"/>
      <c r="O28" s="22"/>
      <c r="P28" s="21"/>
    </row>
    <row r="29" spans="1:16" ht="12.75" customHeight="1" x14ac:dyDescent="0.25">
      <c r="A29" s="16">
        <v>6</v>
      </c>
      <c r="B29" s="22" t="s">
        <v>167</v>
      </c>
      <c r="C29" s="22"/>
      <c r="D29" s="22"/>
      <c r="E29" s="22"/>
      <c r="F29" s="22"/>
      <c r="G29" s="22"/>
      <c r="H29" s="22"/>
      <c r="I29" s="22"/>
      <c r="J29" s="22"/>
      <c r="K29" s="22"/>
      <c r="L29" s="22"/>
      <c r="M29" s="22"/>
      <c r="N29" s="22"/>
      <c r="O29" s="22"/>
      <c r="P29" s="21"/>
    </row>
    <row r="30" spans="1:16" ht="12.75" customHeight="1" x14ac:dyDescent="0.25">
      <c r="B30" s="22"/>
      <c r="C30" s="22"/>
      <c r="D30" s="22"/>
      <c r="E30" s="22"/>
      <c r="F30" s="22"/>
      <c r="G30" s="22"/>
      <c r="H30" s="22"/>
      <c r="I30" s="22"/>
      <c r="J30" s="22"/>
      <c r="K30" s="22"/>
      <c r="L30" s="22"/>
      <c r="M30" s="22"/>
      <c r="N30" s="22"/>
      <c r="O30" s="22"/>
      <c r="P30" s="21"/>
    </row>
    <row r="31" spans="1:16" ht="12.75" customHeight="1" x14ac:dyDescent="0.3">
      <c r="A31" s="63" t="s">
        <v>130</v>
      </c>
      <c r="C31" s="22"/>
      <c r="D31" s="22"/>
      <c r="E31" s="22"/>
      <c r="F31" s="22"/>
      <c r="G31" s="22"/>
      <c r="H31" s="22"/>
      <c r="I31" s="22"/>
      <c r="J31" s="22"/>
      <c r="K31" s="22"/>
      <c r="L31" s="22"/>
      <c r="M31" s="22"/>
      <c r="N31" s="22"/>
      <c r="O31" s="22"/>
      <c r="P31" s="21"/>
    </row>
    <row r="32" spans="1:16" ht="12.75" customHeight="1" x14ac:dyDescent="0.25">
      <c r="A32" s="16">
        <v>7</v>
      </c>
      <c r="B32" s="22" t="s">
        <v>288</v>
      </c>
      <c r="C32" s="22"/>
      <c r="D32" s="22"/>
      <c r="E32" s="22"/>
      <c r="F32" s="22"/>
      <c r="G32" s="22"/>
      <c r="H32" s="22"/>
      <c r="I32" s="22"/>
      <c r="J32" s="22"/>
      <c r="K32" s="22"/>
      <c r="L32" s="22"/>
      <c r="M32" s="22"/>
      <c r="N32" s="22"/>
      <c r="O32" s="22"/>
      <c r="P32" s="21"/>
    </row>
    <row r="33" spans="1:16" ht="12.75" customHeight="1" x14ac:dyDescent="0.25">
      <c r="B33" s="22"/>
      <c r="C33" s="22"/>
      <c r="D33" s="22"/>
      <c r="E33" s="22"/>
      <c r="F33" s="22"/>
      <c r="G33" s="22"/>
      <c r="H33" s="22"/>
      <c r="I33" s="22"/>
      <c r="J33" s="22"/>
      <c r="K33" s="22"/>
      <c r="L33" s="22"/>
      <c r="M33" s="22"/>
      <c r="N33" s="22"/>
      <c r="O33" s="22"/>
      <c r="P33" s="21"/>
    </row>
    <row r="34" spans="1:16" ht="12.75" customHeight="1" x14ac:dyDescent="0.3">
      <c r="A34" s="63" t="s">
        <v>87</v>
      </c>
      <c r="C34" s="22"/>
      <c r="D34" s="22"/>
      <c r="E34" s="22"/>
      <c r="F34" s="22"/>
      <c r="G34" s="22"/>
      <c r="H34" s="22"/>
      <c r="I34" s="22"/>
      <c r="J34" s="22"/>
      <c r="K34" s="22"/>
      <c r="L34" s="22"/>
      <c r="M34" s="22"/>
      <c r="N34" s="22"/>
      <c r="O34" s="22"/>
      <c r="P34" s="21"/>
    </row>
    <row r="35" spans="1:16" ht="12.75" customHeight="1" x14ac:dyDescent="0.25">
      <c r="A35" s="139">
        <v>8</v>
      </c>
      <c r="B35" s="22" t="s">
        <v>168</v>
      </c>
      <c r="C35" s="22"/>
      <c r="D35" s="22"/>
      <c r="E35" s="22"/>
      <c r="F35" s="22"/>
      <c r="G35" s="22"/>
      <c r="H35" s="22"/>
      <c r="I35" s="22"/>
      <c r="J35" s="22"/>
      <c r="K35" s="22"/>
      <c r="L35" s="22"/>
      <c r="M35" s="22"/>
      <c r="N35" s="22"/>
      <c r="O35" s="22"/>
      <c r="P35" s="21"/>
    </row>
    <row r="36" spans="1:16" ht="12.75" customHeight="1" x14ac:dyDescent="0.25">
      <c r="B36" s="22"/>
      <c r="C36" s="22"/>
      <c r="D36" s="22"/>
      <c r="E36" s="22"/>
      <c r="F36" s="22"/>
      <c r="G36" s="22"/>
      <c r="H36" s="22"/>
      <c r="I36" s="22"/>
      <c r="J36" s="22"/>
      <c r="K36" s="22"/>
      <c r="L36" s="22"/>
      <c r="M36" s="22"/>
      <c r="N36" s="22"/>
      <c r="O36" s="22"/>
      <c r="P36" s="21"/>
    </row>
    <row r="37" spans="1:16" ht="12.75" customHeight="1" x14ac:dyDescent="0.25">
      <c r="A37" s="16">
        <v>9</v>
      </c>
      <c r="B37" s="22" t="s">
        <v>169</v>
      </c>
      <c r="C37" s="22"/>
      <c r="D37" s="22"/>
      <c r="E37" s="22"/>
      <c r="F37" s="22"/>
      <c r="G37" s="22"/>
      <c r="H37" s="22"/>
      <c r="I37" s="22"/>
      <c r="J37" s="22"/>
      <c r="K37" s="22"/>
      <c r="L37" s="22"/>
      <c r="M37" s="22"/>
      <c r="N37" s="22"/>
      <c r="O37" s="22"/>
      <c r="P37" s="21"/>
    </row>
    <row r="38" spans="1:16" ht="12.75" customHeight="1" x14ac:dyDescent="0.25">
      <c r="B38" s="16" t="s">
        <v>170</v>
      </c>
      <c r="C38" s="22"/>
      <c r="D38" s="22"/>
      <c r="E38" s="22"/>
      <c r="F38" s="22"/>
      <c r="G38" s="67" t="s">
        <v>274</v>
      </c>
      <c r="H38" s="22"/>
      <c r="I38" s="22"/>
      <c r="J38" s="22"/>
      <c r="K38" s="22"/>
      <c r="L38" s="22"/>
      <c r="M38" s="22"/>
      <c r="N38" s="22"/>
      <c r="O38" s="22"/>
      <c r="P38" s="21"/>
    </row>
    <row r="39" spans="1:16" ht="12.75" customHeight="1" x14ac:dyDescent="0.25">
      <c r="B39" s="22"/>
      <c r="C39" s="22"/>
      <c r="D39" s="22"/>
      <c r="E39" s="22"/>
      <c r="F39" s="22"/>
      <c r="G39" s="22"/>
      <c r="H39" s="22"/>
      <c r="I39" s="22"/>
      <c r="J39" s="22"/>
      <c r="K39" s="22"/>
      <c r="L39" s="22"/>
      <c r="M39" s="22"/>
      <c r="N39" s="22"/>
      <c r="O39" s="22"/>
      <c r="P39" s="21"/>
    </row>
    <row r="40" spans="1:16" ht="12.75" customHeight="1" x14ac:dyDescent="0.25">
      <c r="A40" s="16">
        <v>10</v>
      </c>
      <c r="B40" s="22" t="s">
        <v>171</v>
      </c>
      <c r="C40" s="22"/>
      <c r="D40" s="22"/>
      <c r="E40" s="22"/>
      <c r="F40" s="22"/>
      <c r="G40" s="22"/>
      <c r="H40" s="22"/>
      <c r="I40" s="22"/>
      <c r="J40" s="22"/>
      <c r="K40" s="22"/>
      <c r="L40" s="22"/>
      <c r="M40" s="22"/>
      <c r="N40" s="22"/>
      <c r="O40" s="22"/>
      <c r="P40" s="21"/>
    </row>
    <row r="41" spans="1:16" ht="12.75" customHeight="1" x14ac:dyDescent="0.25">
      <c r="B41" s="22" t="s">
        <v>172</v>
      </c>
      <c r="C41" s="22"/>
      <c r="D41" s="22"/>
      <c r="E41" s="22"/>
      <c r="F41" s="22"/>
      <c r="G41" s="22"/>
      <c r="H41" s="22"/>
      <c r="I41" s="22"/>
      <c r="J41" s="22"/>
      <c r="K41" s="22"/>
      <c r="L41" s="22"/>
      <c r="M41" s="22"/>
      <c r="N41" s="22"/>
      <c r="O41" s="22"/>
      <c r="P41" s="21"/>
    </row>
    <row r="42" spans="1:16" ht="12.75" customHeight="1" x14ac:dyDescent="0.25">
      <c r="B42" s="22" t="s">
        <v>173</v>
      </c>
      <c r="C42" s="22"/>
      <c r="D42" s="22"/>
      <c r="E42" s="22"/>
      <c r="F42" s="22"/>
      <c r="G42" s="22"/>
      <c r="H42" s="22"/>
      <c r="I42" s="22"/>
      <c r="J42" s="22"/>
      <c r="K42" s="22"/>
      <c r="L42" s="22"/>
      <c r="M42" s="22"/>
      <c r="N42" s="22"/>
      <c r="O42" s="22"/>
      <c r="P42" s="21"/>
    </row>
    <row r="43" spans="1:16" ht="12.75" customHeight="1" x14ac:dyDescent="0.25">
      <c r="B43" s="22"/>
      <c r="C43" s="22"/>
      <c r="D43" s="22"/>
      <c r="E43" s="22"/>
      <c r="F43" s="22"/>
      <c r="G43" s="22"/>
      <c r="H43" s="22"/>
      <c r="I43" s="22"/>
      <c r="J43" s="22"/>
      <c r="K43" s="22"/>
      <c r="L43" s="22"/>
      <c r="M43" s="22"/>
      <c r="N43" s="22"/>
      <c r="O43" s="22"/>
      <c r="P43" s="21"/>
    </row>
    <row r="44" spans="1:16" ht="12.75" customHeight="1" x14ac:dyDescent="0.25">
      <c r="A44" s="22" t="s">
        <v>174</v>
      </c>
      <c r="C44" s="18"/>
      <c r="D44" s="18"/>
      <c r="E44" s="18"/>
      <c r="F44" s="18"/>
      <c r="G44" s="18"/>
      <c r="H44" s="18"/>
      <c r="I44" s="18"/>
      <c r="J44" s="18"/>
      <c r="K44" s="18"/>
      <c r="L44" s="18"/>
      <c r="M44" s="18"/>
      <c r="N44" s="18"/>
      <c r="O44" s="18"/>
      <c r="P44" s="21"/>
    </row>
    <row r="45" spans="1:16" ht="12.75" customHeight="1" x14ac:dyDescent="0.25">
      <c r="B45" s="8"/>
      <c r="C45" s="8"/>
      <c r="D45" s="8"/>
      <c r="E45" s="8"/>
      <c r="F45" s="8"/>
      <c r="G45" s="8"/>
      <c r="H45" s="8"/>
      <c r="I45" s="8"/>
      <c r="J45" s="8"/>
      <c r="K45" s="8"/>
      <c r="L45" s="8"/>
      <c r="M45" s="8"/>
      <c r="N45" s="8"/>
      <c r="O45" s="8"/>
      <c r="P45" s="21"/>
    </row>
    <row r="46" spans="1:16" ht="12.75" customHeight="1" x14ac:dyDescent="0.3">
      <c r="A46" s="19" t="s">
        <v>1</v>
      </c>
      <c r="C46" s="19"/>
      <c r="D46" s="19"/>
      <c r="E46" s="8"/>
      <c r="F46" s="8"/>
      <c r="G46" s="8"/>
      <c r="H46" s="8"/>
      <c r="I46" s="8"/>
      <c r="J46" s="8"/>
      <c r="K46" s="8"/>
      <c r="L46" s="8"/>
      <c r="M46" s="8"/>
      <c r="N46" s="8"/>
      <c r="O46" s="8"/>
      <c r="P46" s="21"/>
    </row>
    <row r="47" spans="1:16" ht="12.75" customHeight="1" x14ac:dyDescent="0.25">
      <c r="A47" s="8" t="s">
        <v>2</v>
      </c>
      <c r="C47" s="8"/>
      <c r="D47" s="8"/>
      <c r="E47" s="8"/>
      <c r="F47" s="8"/>
      <c r="G47" s="8"/>
      <c r="H47" s="8"/>
      <c r="I47" s="8"/>
      <c r="J47" s="8"/>
      <c r="K47" s="8"/>
      <c r="L47" s="8"/>
      <c r="M47" s="8"/>
      <c r="N47" s="8"/>
      <c r="O47" s="8"/>
      <c r="P47" s="21"/>
    </row>
    <row r="48" spans="1:16" ht="12.75" customHeight="1" x14ac:dyDescent="0.25">
      <c r="A48" s="8" t="s">
        <v>3</v>
      </c>
      <c r="C48" s="8"/>
      <c r="D48" s="8"/>
      <c r="E48" s="8"/>
      <c r="F48" s="8"/>
      <c r="G48" s="8"/>
      <c r="H48" s="8"/>
      <c r="I48" s="8"/>
      <c r="J48" s="8"/>
      <c r="K48" s="8"/>
      <c r="L48" s="8"/>
      <c r="M48" s="8"/>
      <c r="N48" s="8"/>
      <c r="O48" s="8"/>
      <c r="P48" s="21"/>
    </row>
    <row r="49" spans="1:16" ht="12.75" customHeight="1" x14ac:dyDescent="0.25">
      <c r="A49" s="8" t="s">
        <v>4</v>
      </c>
      <c r="C49" s="8"/>
      <c r="D49" s="8"/>
      <c r="E49" s="8"/>
      <c r="F49" s="8"/>
      <c r="G49" s="8"/>
      <c r="H49" s="8"/>
      <c r="I49" s="8"/>
      <c r="J49" s="8"/>
      <c r="K49" s="8"/>
      <c r="L49" s="8"/>
      <c r="M49" s="8"/>
      <c r="N49" s="8"/>
      <c r="O49" s="8"/>
      <c r="P49" s="21"/>
    </row>
    <row r="50" spans="1:16" ht="12.75" customHeight="1" x14ac:dyDescent="0.25">
      <c r="A50" s="8" t="s">
        <v>5</v>
      </c>
      <c r="C50" s="8"/>
      <c r="D50" s="8"/>
      <c r="E50" s="8"/>
      <c r="F50" s="8"/>
      <c r="G50" s="8"/>
      <c r="H50" s="8"/>
      <c r="I50" s="8"/>
      <c r="J50" s="8"/>
      <c r="K50" s="8"/>
      <c r="L50" s="8"/>
      <c r="M50" s="8"/>
      <c r="N50" s="8"/>
      <c r="O50" s="8"/>
      <c r="P50" s="21"/>
    </row>
    <row r="51" spans="1:16" ht="12.75" customHeight="1" x14ac:dyDescent="0.25">
      <c r="A51" s="8" t="s">
        <v>6</v>
      </c>
      <c r="C51" s="8"/>
      <c r="D51" s="8"/>
      <c r="E51" s="8"/>
      <c r="F51" s="8"/>
      <c r="G51" s="8"/>
      <c r="H51" s="8"/>
      <c r="I51" s="8"/>
      <c r="J51" s="8"/>
      <c r="K51" s="8"/>
      <c r="L51" s="8"/>
      <c r="M51" s="8"/>
      <c r="N51" s="8"/>
      <c r="O51" s="8"/>
    </row>
    <row r="52" spans="1:16" ht="12.75" customHeight="1" x14ac:dyDescent="0.25">
      <c r="A52" s="8" t="s">
        <v>7</v>
      </c>
      <c r="C52" s="8"/>
      <c r="D52" s="8"/>
      <c r="E52" s="8"/>
      <c r="F52" s="8"/>
      <c r="G52" s="8"/>
      <c r="H52" s="8"/>
      <c r="I52" s="8"/>
      <c r="J52" s="8"/>
      <c r="K52" s="8"/>
      <c r="L52" s="8"/>
      <c r="M52" s="8"/>
      <c r="N52" s="8"/>
      <c r="O52" s="8"/>
    </row>
    <row r="53" spans="1:16" ht="12.75" customHeight="1" x14ac:dyDescent="0.25">
      <c r="A53" s="9" t="s">
        <v>8</v>
      </c>
      <c r="C53" s="8"/>
      <c r="D53" s="8" t="s">
        <v>9</v>
      </c>
      <c r="F53" s="8"/>
      <c r="G53" s="8"/>
      <c r="H53" s="8"/>
      <c r="I53" s="8"/>
      <c r="J53" s="8"/>
      <c r="K53" s="8"/>
      <c r="L53" s="8"/>
      <c r="M53" s="8"/>
      <c r="N53" s="8"/>
      <c r="O53" s="8"/>
    </row>
    <row r="54" spans="1:16" ht="12.75" customHeight="1" x14ac:dyDescent="0.25">
      <c r="A54" s="20"/>
      <c r="C54" s="18"/>
      <c r="D54" s="18"/>
      <c r="E54" s="8"/>
      <c r="F54" s="18"/>
      <c r="G54" s="18"/>
      <c r="H54" s="18"/>
      <c r="I54" s="18"/>
      <c r="J54" s="18"/>
      <c r="K54" s="18"/>
      <c r="L54" s="18"/>
      <c r="M54" s="18"/>
      <c r="N54" s="18"/>
      <c r="O54" s="18"/>
    </row>
    <row r="55" spans="1:16" ht="12.75" customHeight="1" x14ac:dyDescent="0.25">
      <c r="A55" s="64" t="s">
        <v>193</v>
      </c>
      <c r="C55" s="18"/>
      <c r="D55" s="18"/>
      <c r="E55" s="8"/>
      <c r="F55" s="18"/>
      <c r="G55" s="18"/>
      <c r="H55" s="18"/>
      <c r="I55" s="18"/>
      <c r="J55" s="18"/>
      <c r="K55" s="18"/>
      <c r="L55" s="18"/>
      <c r="M55" s="18"/>
      <c r="N55" s="18"/>
      <c r="O55" s="18"/>
    </row>
    <row r="56" spans="1:16" ht="12.75" customHeight="1" x14ac:dyDescent="0.25">
      <c r="A56" s="20" t="s">
        <v>192</v>
      </c>
      <c r="C56" s="8"/>
      <c r="D56" s="8"/>
      <c r="E56" s="8"/>
      <c r="F56" s="18"/>
      <c r="G56" s="18"/>
      <c r="H56" s="18"/>
      <c r="I56" s="18"/>
      <c r="J56" s="18"/>
      <c r="K56" s="18"/>
      <c r="L56" s="18"/>
      <c r="M56" s="18"/>
      <c r="N56" s="18"/>
      <c r="O56" s="18"/>
    </row>
    <row r="57" spans="1:16" ht="12.75" customHeight="1" x14ac:dyDescent="0.25">
      <c r="A57" s="8"/>
      <c r="C57" s="18"/>
      <c r="D57" s="18"/>
      <c r="E57" s="18"/>
      <c r="F57" s="18"/>
      <c r="G57" s="18"/>
      <c r="H57" s="18"/>
      <c r="I57" s="18"/>
      <c r="J57" s="18"/>
      <c r="K57" s="18"/>
      <c r="L57" s="18"/>
      <c r="M57" s="18"/>
      <c r="N57" s="18"/>
      <c r="O57" s="18"/>
    </row>
  </sheetData>
  <mergeCells count="1">
    <mergeCell ref="B7:Q8"/>
  </mergeCells>
  <hyperlinks>
    <hyperlink ref="A53" r:id="rId1" xr:uid="{00000000-0004-0000-0200-000000000000}"/>
    <hyperlink ref="A1" location="'Contents '!A1" display="Contents" xr:uid="{00000000-0004-0000-0200-000001000000}"/>
    <hyperlink ref="B12" r:id="rId2" display="    Quality and Methodology document (QMI)." xr:uid="{00000000-0004-0000-0200-000002000000}"/>
    <hyperlink ref="G38" r:id="rId3" display="Open Geography portal" xr:uid="{00000000-0004-0000-0200-000003000000}"/>
    <hyperlink ref="K24" r:id="rId4" xr:uid="{00000000-0004-0000-0200-000004000000}"/>
  </hyperlinks>
  <pageMargins left="0.11811023622047245" right="0.11811023622047245" top="0.15748031496062992" bottom="0.15748031496062992" header="0.11811023622047245" footer="0.11811023622047245"/>
  <pageSetup paperSize="9" scale="85" orientation="landscape"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4"/>
  <sheetViews>
    <sheetView workbookViewId="0"/>
  </sheetViews>
  <sheetFormatPr defaultRowHeight="14.5" x14ac:dyDescent="0.35"/>
  <sheetData>
    <row r="1" spans="1:1" x14ac:dyDescent="0.35">
      <c r="A1" s="17" t="s">
        <v>0</v>
      </c>
    </row>
    <row r="2" spans="1:1" x14ac:dyDescent="0.35">
      <c r="A2" s="17"/>
    </row>
    <row r="4" spans="1:1" x14ac:dyDescent="0.35">
      <c r="A4" s="76" t="s">
        <v>154</v>
      </c>
    </row>
  </sheetData>
  <hyperlinks>
    <hyperlink ref="A1" location="'Contents '!A1" display="Contents"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M37"/>
  <sheetViews>
    <sheetView workbookViewId="0">
      <pane ySplit="6" topLeftCell="A7" activePane="bottomLeft" state="frozen"/>
      <selection pane="bottomLeft" activeCell="F9" sqref="F9"/>
    </sheetView>
  </sheetViews>
  <sheetFormatPr defaultColWidth="9.36328125" defaultRowHeight="12.75" customHeight="1" x14ac:dyDescent="0.2"/>
  <cols>
    <col min="1" max="1" width="11.6328125" style="3" customWidth="1"/>
    <col min="2" max="7" width="14.90625" style="3" customWidth="1"/>
    <col min="8" max="8" width="14.54296875" style="3" customWidth="1"/>
    <col min="9" max="9" width="15.36328125" style="3" customWidth="1"/>
    <col min="10" max="16384" width="9.36328125" style="3"/>
  </cols>
  <sheetData>
    <row r="1" spans="1:13" ht="12.75" customHeight="1" x14ac:dyDescent="0.25">
      <c r="A1" s="17" t="s">
        <v>0</v>
      </c>
    </row>
    <row r="3" spans="1:13" s="2" customFormat="1" ht="53" customHeight="1" x14ac:dyDescent="0.25">
      <c r="A3" s="117" t="s">
        <v>267</v>
      </c>
      <c r="F3" s="110" t="s">
        <v>175</v>
      </c>
      <c r="G3" s="133" t="s">
        <v>176</v>
      </c>
      <c r="H3" s="133" t="s">
        <v>177</v>
      </c>
      <c r="I3" s="140" t="s">
        <v>270</v>
      </c>
    </row>
    <row r="4" spans="1:13" s="2" customFormat="1" ht="12.65" customHeight="1" x14ac:dyDescent="0.3">
      <c r="A4" s="5"/>
      <c r="H4" s="118"/>
    </row>
    <row r="5" spans="1:13" ht="12.75" customHeight="1" x14ac:dyDescent="0.2">
      <c r="A5" s="163" t="s">
        <v>243</v>
      </c>
      <c r="B5" s="119" t="s">
        <v>27</v>
      </c>
      <c r="C5" s="120" t="s">
        <v>28</v>
      </c>
      <c r="D5" s="120" t="s">
        <v>29</v>
      </c>
      <c r="E5" s="120" t="s">
        <v>30</v>
      </c>
      <c r="F5" s="121" t="s">
        <v>51</v>
      </c>
      <c r="G5" s="121" t="s">
        <v>52</v>
      </c>
      <c r="H5" s="121" t="s">
        <v>53</v>
      </c>
    </row>
    <row r="6" spans="1:13" ht="24.75" customHeight="1" x14ac:dyDescent="0.25">
      <c r="A6" s="164"/>
      <c r="B6" s="122" t="s">
        <v>20</v>
      </c>
      <c r="C6" s="123" t="s">
        <v>21</v>
      </c>
      <c r="D6" s="123" t="s">
        <v>22</v>
      </c>
      <c r="E6" s="123" t="s">
        <v>23</v>
      </c>
      <c r="F6" s="124" t="s">
        <v>24</v>
      </c>
      <c r="G6" s="124" t="s">
        <v>25</v>
      </c>
      <c r="H6" s="124" t="s">
        <v>26</v>
      </c>
    </row>
    <row r="7" spans="1:13" ht="12.75" customHeight="1" x14ac:dyDescent="0.25">
      <c r="A7" s="125"/>
      <c r="B7" s="126"/>
      <c r="C7" s="126"/>
      <c r="D7" s="126"/>
      <c r="E7" s="126"/>
      <c r="F7" s="126"/>
      <c r="G7" s="126"/>
      <c r="H7" s="126"/>
    </row>
    <row r="8" spans="1:13" ht="12.75" customHeight="1" x14ac:dyDescent="0.25">
      <c r="A8" s="127" t="s">
        <v>244</v>
      </c>
      <c r="B8" s="128">
        <v>66796807</v>
      </c>
      <c r="C8" s="128">
        <v>64903140</v>
      </c>
      <c r="D8" s="128">
        <v>59439840</v>
      </c>
      <c r="E8" s="128">
        <v>56286961</v>
      </c>
      <c r="F8" s="128">
        <v>3152879</v>
      </c>
      <c r="G8" s="128">
        <v>5463300</v>
      </c>
      <c r="H8" s="128">
        <v>1893667</v>
      </c>
      <c r="J8" s="71"/>
      <c r="K8" s="71"/>
    </row>
    <row r="9" spans="1:13" ht="12.75" customHeight="1" x14ac:dyDescent="0.2">
      <c r="A9" s="3" t="s">
        <v>245</v>
      </c>
      <c r="B9" s="128">
        <f>VLOOKUP(B$5,'MYE2 - Males'!$A:$D,4,0)</f>
        <v>32978229</v>
      </c>
      <c r="C9" s="128">
        <f>VLOOKUP(C$5,'MYE2 - Males'!$A:$D,4,0)</f>
        <v>32045512</v>
      </c>
      <c r="D9" s="128">
        <f>VLOOKUP(D$5,'MYE2 - Males'!$A:$D,4,0)</f>
        <v>29382509</v>
      </c>
      <c r="E9" s="128">
        <f>VLOOKUP(E$5,'MYE2 - Males'!$A:$D,4,0)</f>
        <v>27827831</v>
      </c>
      <c r="F9" s="128"/>
      <c r="G9" s="128"/>
      <c r="H9" s="128"/>
      <c r="J9" s="71"/>
      <c r="K9" s="71"/>
    </row>
    <row r="10" spans="1:13" ht="12.75" customHeight="1" x14ac:dyDescent="0.2">
      <c r="A10" s="3" t="s">
        <v>246</v>
      </c>
      <c r="B10" s="128">
        <f>VLOOKUP(B$5,'MYE2 - Females'!$A:$D,4,0)</f>
        <v>33818578</v>
      </c>
      <c r="C10" s="128">
        <f>VLOOKUP(C$5,'MYE2 - Females'!$A:$D,4,0)</f>
        <v>32857628</v>
      </c>
      <c r="D10" s="128">
        <f>VLOOKUP(D$5,'MYE2 - Females'!$A:$D,4,0)</f>
        <v>30057331</v>
      </c>
      <c r="E10" s="128">
        <f>VLOOKUP(E$5,'MYE2 - Females'!$A:$D,4,0)</f>
        <v>28459130</v>
      </c>
      <c r="F10" s="128"/>
      <c r="G10" s="128"/>
      <c r="H10" s="128"/>
      <c r="J10" s="71"/>
      <c r="K10" s="71"/>
    </row>
    <row r="11" spans="1:13" ht="12.75" customHeight="1" x14ac:dyDescent="0.2">
      <c r="B11" s="128" t="s">
        <v>137</v>
      </c>
      <c r="C11" s="128" t="s">
        <v>137</v>
      </c>
      <c r="D11" s="128" t="s">
        <v>137</v>
      </c>
      <c r="E11" s="128" t="s">
        <v>137</v>
      </c>
      <c r="F11" s="128" t="s">
        <v>137</v>
      </c>
      <c r="G11" s="128" t="s">
        <v>137</v>
      </c>
      <c r="H11" s="128" t="s">
        <v>137</v>
      </c>
      <c r="J11" s="71"/>
      <c r="K11" s="71"/>
    </row>
    <row r="12" spans="1:13" ht="12.75" customHeight="1" x14ac:dyDescent="0.25">
      <c r="A12" s="127" t="s">
        <v>247</v>
      </c>
      <c r="B12" s="128" t="s">
        <v>137</v>
      </c>
      <c r="C12" s="128" t="s">
        <v>137</v>
      </c>
      <c r="D12" s="128" t="s">
        <v>137</v>
      </c>
      <c r="E12" s="128" t="s">
        <v>137</v>
      </c>
      <c r="F12" s="128" t="s">
        <v>137</v>
      </c>
      <c r="G12" s="128" t="s">
        <v>137</v>
      </c>
      <c r="H12" s="128" t="s">
        <v>137</v>
      </c>
      <c r="J12" s="71"/>
      <c r="K12" s="71"/>
    </row>
    <row r="13" spans="1:13" ht="12.75" customHeight="1" x14ac:dyDescent="0.2">
      <c r="A13" s="3" t="s">
        <v>248</v>
      </c>
      <c r="B13" s="128">
        <v>3857263</v>
      </c>
      <c r="C13" s="128">
        <v>3736894</v>
      </c>
      <c r="D13" s="128">
        <v>3465179</v>
      </c>
      <c r="E13" s="128">
        <v>3299637</v>
      </c>
      <c r="F13" s="128">
        <v>165542</v>
      </c>
      <c r="G13" s="128">
        <v>271715</v>
      </c>
      <c r="H13" s="128">
        <v>120369</v>
      </c>
      <c r="J13" s="128"/>
      <c r="K13" s="104"/>
      <c r="L13" s="128"/>
      <c r="M13" s="128"/>
    </row>
    <row r="14" spans="1:13" ht="12.75" customHeight="1" x14ac:dyDescent="0.2">
      <c r="A14" s="3" t="s">
        <v>249</v>
      </c>
      <c r="B14" s="128">
        <v>4149852</v>
      </c>
      <c r="C14" s="128">
        <v>4021306</v>
      </c>
      <c r="D14" s="128">
        <v>3721990</v>
      </c>
      <c r="E14" s="128">
        <v>3538206</v>
      </c>
      <c r="F14" s="128">
        <v>183784</v>
      </c>
      <c r="G14" s="128">
        <v>299316</v>
      </c>
      <c r="H14" s="128">
        <v>128546</v>
      </c>
      <c r="J14" s="128"/>
      <c r="K14" s="104"/>
      <c r="L14" s="128"/>
      <c r="M14" s="128"/>
    </row>
    <row r="15" spans="1:13" ht="12.75" customHeight="1" x14ac:dyDescent="0.2">
      <c r="A15" s="3" t="s">
        <v>250</v>
      </c>
      <c r="B15" s="128">
        <v>3953866</v>
      </c>
      <c r="C15" s="128">
        <v>3829739</v>
      </c>
      <c r="D15" s="128">
        <v>3535065</v>
      </c>
      <c r="E15" s="128">
        <v>3354246</v>
      </c>
      <c r="F15" s="128">
        <v>180819</v>
      </c>
      <c r="G15" s="128">
        <v>294674</v>
      </c>
      <c r="H15" s="128">
        <v>124127</v>
      </c>
      <c r="J15" s="128"/>
      <c r="K15" s="104"/>
      <c r="L15" s="128"/>
      <c r="M15" s="128"/>
    </row>
    <row r="16" spans="1:13" ht="12.75" customHeight="1" x14ac:dyDescent="0.2">
      <c r="A16" s="3" t="s">
        <v>251</v>
      </c>
      <c r="B16" s="128">
        <v>3656968</v>
      </c>
      <c r="C16" s="128">
        <v>3544571</v>
      </c>
      <c r="D16" s="128">
        <v>3262613</v>
      </c>
      <c r="E16" s="128">
        <v>3090232</v>
      </c>
      <c r="F16" s="128">
        <v>172381</v>
      </c>
      <c r="G16" s="128">
        <v>281958</v>
      </c>
      <c r="H16" s="128">
        <v>112397</v>
      </c>
      <c r="J16" s="128"/>
      <c r="K16" s="104"/>
      <c r="L16" s="128"/>
      <c r="M16" s="128"/>
    </row>
    <row r="17" spans="1:13" ht="12.75" customHeight="1" x14ac:dyDescent="0.2">
      <c r="A17" s="3" t="s">
        <v>252</v>
      </c>
      <c r="B17" s="128">
        <v>4153080</v>
      </c>
      <c r="C17" s="128">
        <v>4037721</v>
      </c>
      <c r="D17" s="128">
        <v>3690265</v>
      </c>
      <c r="E17" s="128">
        <v>3487863</v>
      </c>
      <c r="F17" s="128">
        <v>202402</v>
      </c>
      <c r="G17" s="128">
        <v>347456</v>
      </c>
      <c r="H17" s="128">
        <v>115359</v>
      </c>
      <c r="J17" s="128"/>
      <c r="K17" s="104"/>
      <c r="L17" s="128"/>
      <c r="M17" s="128"/>
    </row>
    <row r="18" spans="1:13" ht="12.75" customHeight="1" x14ac:dyDescent="0.2">
      <c r="A18" s="3" t="s">
        <v>253</v>
      </c>
      <c r="B18" s="128">
        <v>4514249</v>
      </c>
      <c r="C18" s="128">
        <v>4391924</v>
      </c>
      <c r="D18" s="128">
        <v>4009669</v>
      </c>
      <c r="E18" s="128">
        <v>3801409</v>
      </c>
      <c r="F18" s="128">
        <v>208260</v>
      </c>
      <c r="G18" s="128">
        <v>382255</v>
      </c>
      <c r="H18" s="128">
        <v>122325</v>
      </c>
      <c r="J18" s="128"/>
      <c r="K18" s="104"/>
      <c r="L18" s="128"/>
      <c r="M18" s="128"/>
    </row>
    <row r="19" spans="1:13" ht="12.75" customHeight="1" x14ac:dyDescent="0.2">
      <c r="A19" s="3" t="s">
        <v>254</v>
      </c>
      <c r="B19" s="128">
        <v>4497132</v>
      </c>
      <c r="C19" s="128">
        <v>4370371</v>
      </c>
      <c r="D19" s="128">
        <v>4000908</v>
      </c>
      <c r="E19" s="128">
        <v>3807954</v>
      </c>
      <c r="F19" s="128">
        <v>192954</v>
      </c>
      <c r="G19" s="128">
        <v>369463</v>
      </c>
      <c r="H19" s="128">
        <v>126761</v>
      </c>
      <c r="J19" s="128"/>
      <c r="K19" s="104"/>
      <c r="L19" s="128"/>
      <c r="M19" s="128"/>
    </row>
    <row r="20" spans="1:13" ht="12.75" customHeight="1" x14ac:dyDescent="0.2">
      <c r="A20" s="3" t="s">
        <v>255</v>
      </c>
      <c r="B20" s="128">
        <v>4395667</v>
      </c>
      <c r="C20" s="128">
        <v>4271084</v>
      </c>
      <c r="D20" s="128">
        <v>3918562</v>
      </c>
      <c r="E20" s="128">
        <v>3733642</v>
      </c>
      <c r="F20" s="128">
        <v>184920</v>
      </c>
      <c r="G20" s="128">
        <v>352522</v>
      </c>
      <c r="H20" s="128">
        <v>124583</v>
      </c>
      <c r="J20" s="128"/>
      <c r="K20" s="104"/>
      <c r="L20" s="128"/>
      <c r="M20" s="128"/>
    </row>
    <row r="21" spans="1:13" ht="12.75" customHeight="1" x14ac:dyDescent="0.2">
      <c r="A21" s="3" t="s">
        <v>256</v>
      </c>
      <c r="B21" s="128">
        <v>4019539</v>
      </c>
      <c r="C21" s="128">
        <v>3903285</v>
      </c>
      <c r="D21" s="128">
        <v>3583853</v>
      </c>
      <c r="E21" s="128">
        <v>3414297</v>
      </c>
      <c r="F21" s="128">
        <v>169556</v>
      </c>
      <c r="G21" s="128">
        <v>319432</v>
      </c>
      <c r="H21" s="128">
        <v>116254</v>
      </c>
      <c r="J21" s="128"/>
      <c r="K21" s="104"/>
      <c r="L21" s="128"/>
      <c r="M21" s="128"/>
    </row>
    <row r="22" spans="1:13" ht="12.75" customHeight="1" x14ac:dyDescent="0.2">
      <c r="A22" s="3" t="s">
        <v>257</v>
      </c>
      <c r="B22" s="128">
        <v>4402122</v>
      </c>
      <c r="C22" s="128">
        <v>4276342</v>
      </c>
      <c r="D22" s="128">
        <v>3914884</v>
      </c>
      <c r="E22" s="128">
        <v>3715812</v>
      </c>
      <c r="F22" s="128">
        <v>199072</v>
      </c>
      <c r="G22" s="128">
        <v>361458</v>
      </c>
      <c r="H22" s="128">
        <v>125780</v>
      </c>
      <c r="J22" s="128"/>
      <c r="K22" s="104"/>
      <c r="L22" s="128"/>
      <c r="M22" s="128"/>
    </row>
    <row r="23" spans="1:13" ht="12.75" customHeight="1" x14ac:dyDescent="0.2">
      <c r="A23" s="3" t="s">
        <v>258</v>
      </c>
      <c r="B23" s="128">
        <v>4661015</v>
      </c>
      <c r="C23" s="128">
        <v>4529031</v>
      </c>
      <c r="D23" s="128">
        <v>4127941</v>
      </c>
      <c r="E23" s="128">
        <v>3907461</v>
      </c>
      <c r="F23" s="128">
        <v>220480</v>
      </c>
      <c r="G23" s="128">
        <v>401090</v>
      </c>
      <c r="H23" s="128">
        <v>131984</v>
      </c>
      <c r="J23" s="128"/>
      <c r="K23" s="104"/>
      <c r="L23" s="128"/>
      <c r="M23" s="128"/>
    </row>
    <row r="24" spans="1:13" ht="12.75" customHeight="1" x14ac:dyDescent="0.2">
      <c r="A24" s="3" t="s">
        <v>259</v>
      </c>
      <c r="B24" s="128">
        <v>4405908</v>
      </c>
      <c r="C24" s="128">
        <v>4281254</v>
      </c>
      <c r="D24" s="128">
        <v>3888131</v>
      </c>
      <c r="E24" s="128">
        <v>3670651</v>
      </c>
      <c r="F24" s="128">
        <v>217480</v>
      </c>
      <c r="G24" s="128">
        <v>393123</v>
      </c>
      <c r="H24" s="128">
        <v>124654</v>
      </c>
      <c r="J24" s="128"/>
      <c r="K24" s="104"/>
      <c r="L24" s="128"/>
      <c r="M24" s="128"/>
    </row>
    <row r="25" spans="1:13" ht="12.75" customHeight="1" x14ac:dyDescent="0.2">
      <c r="A25" s="3" t="s">
        <v>260</v>
      </c>
      <c r="B25" s="128">
        <v>3755185</v>
      </c>
      <c r="C25" s="128">
        <v>3649381</v>
      </c>
      <c r="D25" s="128">
        <v>3304688</v>
      </c>
      <c r="E25" s="128">
        <v>3111835</v>
      </c>
      <c r="F25" s="128">
        <v>192853</v>
      </c>
      <c r="G25" s="128">
        <v>344693</v>
      </c>
      <c r="H25" s="128">
        <v>105804</v>
      </c>
      <c r="J25" s="128"/>
      <c r="K25" s="104"/>
      <c r="L25" s="128"/>
      <c r="M25" s="128"/>
    </row>
    <row r="26" spans="1:13" ht="12.75" customHeight="1" x14ac:dyDescent="0.2">
      <c r="A26" s="3" t="s">
        <v>261</v>
      </c>
      <c r="B26" s="128">
        <v>3368199</v>
      </c>
      <c r="C26" s="128">
        <v>3278326</v>
      </c>
      <c r="D26" s="128">
        <v>2978882</v>
      </c>
      <c r="E26" s="128">
        <v>2796740</v>
      </c>
      <c r="F26" s="128">
        <v>182142</v>
      </c>
      <c r="G26" s="128">
        <v>299444</v>
      </c>
      <c r="H26" s="128">
        <v>89873</v>
      </c>
      <c r="J26" s="128"/>
      <c r="K26" s="104"/>
      <c r="L26" s="128"/>
      <c r="M26" s="128"/>
    </row>
    <row r="27" spans="1:13" ht="12.75" customHeight="1" x14ac:dyDescent="0.2">
      <c r="A27" s="3" t="s">
        <v>262</v>
      </c>
      <c r="B27" s="128">
        <v>3318867</v>
      </c>
      <c r="C27" s="128">
        <v>3237468</v>
      </c>
      <c r="D27" s="128">
        <v>2958612</v>
      </c>
      <c r="E27" s="128">
        <v>2779326</v>
      </c>
      <c r="F27" s="128">
        <v>179286</v>
      </c>
      <c r="G27" s="128">
        <v>278856</v>
      </c>
      <c r="H27" s="128">
        <v>81399</v>
      </c>
      <c r="J27" s="128"/>
      <c r="K27" s="104"/>
      <c r="L27" s="128"/>
      <c r="M27" s="128"/>
    </row>
    <row r="28" spans="1:13" ht="12.75" customHeight="1" x14ac:dyDescent="0.2">
      <c r="A28" s="3" t="s">
        <v>263</v>
      </c>
      <c r="B28" s="128">
        <v>2325296</v>
      </c>
      <c r="C28" s="128">
        <v>2263422</v>
      </c>
      <c r="D28" s="128">
        <v>2067471</v>
      </c>
      <c r="E28" s="128">
        <v>1940686</v>
      </c>
      <c r="F28" s="128">
        <v>126785</v>
      </c>
      <c r="G28" s="128">
        <v>195951</v>
      </c>
      <c r="H28" s="128">
        <v>61874</v>
      </c>
      <c r="J28" s="128"/>
      <c r="K28" s="104"/>
      <c r="L28" s="128"/>
      <c r="M28" s="128"/>
    </row>
    <row r="29" spans="1:13" ht="12.75" customHeight="1" x14ac:dyDescent="0.2">
      <c r="A29" s="3" t="s">
        <v>264</v>
      </c>
      <c r="B29" s="128">
        <v>1715328</v>
      </c>
      <c r="C29" s="128">
        <v>1672489</v>
      </c>
      <c r="D29" s="128">
        <v>1529682</v>
      </c>
      <c r="E29" s="128">
        <v>1439913</v>
      </c>
      <c r="F29" s="128">
        <v>89769</v>
      </c>
      <c r="G29" s="128">
        <v>142807</v>
      </c>
      <c r="H29" s="128">
        <v>42839</v>
      </c>
      <c r="J29" s="128"/>
      <c r="K29" s="104"/>
      <c r="L29" s="128"/>
      <c r="M29" s="128"/>
    </row>
    <row r="30" spans="1:13" ht="12.75" customHeight="1" x14ac:dyDescent="0.2">
      <c r="A30" s="3" t="s">
        <v>265</v>
      </c>
      <c r="B30" s="128">
        <v>1042090</v>
      </c>
      <c r="C30" s="128">
        <v>1017085</v>
      </c>
      <c r="D30" s="128">
        <v>933656</v>
      </c>
      <c r="E30" s="128">
        <v>879778</v>
      </c>
      <c r="F30" s="128">
        <v>53878</v>
      </c>
      <c r="G30" s="128">
        <v>83429</v>
      </c>
      <c r="H30" s="128">
        <v>25005</v>
      </c>
      <c r="J30" s="128"/>
      <c r="K30" s="104"/>
      <c r="L30" s="128"/>
      <c r="M30" s="128"/>
    </row>
    <row r="31" spans="1:13" ht="12.75" customHeight="1" x14ac:dyDescent="0.2">
      <c r="A31" s="3" t="s">
        <v>266</v>
      </c>
      <c r="B31" s="128">
        <v>605181</v>
      </c>
      <c r="C31" s="128">
        <v>591447</v>
      </c>
      <c r="D31" s="128">
        <v>547789</v>
      </c>
      <c r="E31" s="128">
        <v>517273</v>
      </c>
      <c r="F31" s="128">
        <v>30516</v>
      </c>
      <c r="G31" s="128">
        <v>43658</v>
      </c>
      <c r="H31" s="128">
        <v>13734</v>
      </c>
      <c r="J31" s="128"/>
      <c r="K31" s="104"/>
      <c r="L31" s="128"/>
      <c r="M31" s="128"/>
    </row>
    <row r="32" spans="1:13" ht="12.75" customHeight="1" x14ac:dyDescent="0.2">
      <c r="A32" s="69"/>
      <c r="B32" s="69"/>
      <c r="C32" s="69"/>
      <c r="D32" s="69"/>
      <c r="E32" s="69"/>
      <c r="F32" s="69"/>
      <c r="G32" s="69"/>
      <c r="H32" s="69"/>
    </row>
    <row r="34" spans="1:8" ht="12.75" customHeight="1" x14ac:dyDescent="0.2">
      <c r="A34" s="129" t="s">
        <v>241</v>
      </c>
    </row>
    <row r="36" spans="1:8" ht="12.75" customHeight="1" x14ac:dyDescent="0.2">
      <c r="B36" s="128"/>
      <c r="C36" s="128"/>
      <c r="D36" s="128"/>
      <c r="E36" s="128"/>
      <c r="F36" s="128"/>
      <c r="G36" s="128"/>
      <c r="H36" s="128"/>
    </row>
    <row r="37" spans="1:8" ht="12.75" customHeight="1" x14ac:dyDescent="0.2">
      <c r="B37" s="128"/>
      <c r="C37" s="128"/>
      <c r="D37" s="128"/>
      <c r="E37" s="128"/>
      <c r="F37" s="128"/>
      <c r="G37" s="128"/>
      <c r="H37" s="128"/>
    </row>
  </sheetData>
  <mergeCells count="1">
    <mergeCell ref="A5:A6"/>
  </mergeCells>
  <hyperlinks>
    <hyperlink ref="A1" location="'Contents '!A1" display="Contents" xr:uid="{00000000-0004-0000-0400-000000000000}"/>
    <hyperlink ref="G3" r:id="rId1" xr:uid="{00000000-0004-0000-0400-000001000000}"/>
    <hyperlink ref="H3" r:id="rId2" xr:uid="{00000000-0004-0000-0400-000002000000}"/>
    <hyperlink ref="I3" r:id="rId3" xr:uid="{00000000-0004-0000-0400-000003000000}"/>
  </hyperlinks>
  <pageMargins left="0.11811023622047245" right="0.11811023622047245" top="0.15748031496062992" bottom="0.15748031496062992" header="0.11811023622047245" footer="0.11811023622047245"/>
  <pageSetup paperSize="9" orientation="landscape" r:id="rId4"/>
  <ignoredErrors>
    <ignoredError sqref="A1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CT26"/>
  <sheetViews>
    <sheetView zoomScaleNormal="100" workbookViewId="0">
      <pane xSplit="2" ySplit="5" topLeftCell="C8" activePane="bottomRight" state="frozen"/>
      <selection activeCell="B2" sqref="B2"/>
      <selection pane="topRight" activeCell="B2" sqref="B2"/>
      <selection pane="bottomLeft" activeCell="B2" sqref="B2"/>
      <selection pane="bottomRight" activeCell="D9" sqref="D9"/>
    </sheetView>
  </sheetViews>
  <sheetFormatPr defaultColWidth="10.6328125" defaultRowHeight="10" x14ac:dyDescent="0.2"/>
  <cols>
    <col min="1" max="1" width="11" style="10" customWidth="1"/>
    <col min="2" max="2" width="34.54296875" style="10" customWidth="1"/>
    <col min="3" max="3" width="22.90625" style="10" customWidth="1"/>
    <col min="4" max="4" width="11.54296875" style="10" bestFit="1" customWidth="1"/>
    <col min="5" max="95" width="11" style="10" bestFit="1" customWidth="1"/>
    <col min="96" max="16384" width="10.6328125" style="10"/>
  </cols>
  <sheetData>
    <row r="1" spans="1:98" ht="12.75" customHeight="1" x14ac:dyDescent="0.25">
      <c r="A1" s="65" t="s">
        <v>0</v>
      </c>
    </row>
    <row r="2" spans="1:98" ht="12.75" customHeight="1" x14ac:dyDescent="0.2"/>
    <row r="3" spans="1:98" ht="52.5" customHeight="1" x14ac:dyDescent="0.2">
      <c r="A3" s="101" t="s">
        <v>181</v>
      </c>
      <c r="H3" s="165" t="s">
        <v>175</v>
      </c>
      <c r="I3" s="166"/>
      <c r="J3" s="167" t="s">
        <v>176</v>
      </c>
      <c r="K3" s="168"/>
      <c r="L3" s="167" t="s">
        <v>177</v>
      </c>
      <c r="M3" s="169"/>
      <c r="N3" s="167" t="s">
        <v>270</v>
      </c>
      <c r="O3" s="170"/>
    </row>
    <row r="4" spans="1:98" ht="12.75" customHeight="1" x14ac:dyDescent="0.3">
      <c r="A4" s="19"/>
    </row>
    <row r="5" spans="1:98" s="62" customFormat="1" ht="12.75" customHeight="1" x14ac:dyDescent="0.25">
      <c r="A5" s="60" t="s">
        <v>54</v>
      </c>
      <c r="B5" s="60" t="s">
        <v>55</v>
      </c>
      <c r="C5" s="60" t="s">
        <v>151</v>
      </c>
      <c r="D5" s="14" t="s">
        <v>133</v>
      </c>
      <c r="E5" s="61">
        <v>0</v>
      </c>
      <c r="F5" s="61">
        <v>1</v>
      </c>
      <c r="G5" s="61">
        <v>2</v>
      </c>
      <c r="H5" s="61">
        <v>3</v>
      </c>
      <c r="I5" s="61">
        <v>4</v>
      </c>
      <c r="J5" s="61">
        <v>5</v>
      </c>
      <c r="K5" s="61">
        <v>6</v>
      </c>
      <c r="L5" s="61">
        <v>7</v>
      </c>
      <c r="M5" s="61">
        <v>8</v>
      </c>
      <c r="N5" s="61">
        <v>9</v>
      </c>
      <c r="O5" s="61">
        <v>10</v>
      </c>
      <c r="P5" s="61">
        <v>11</v>
      </c>
      <c r="Q5" s="61">
        <v>12</v>
      </c>
      <c r="R5" s="61">
        <v>13</v>
      </c>
      <c r="S5" s="61">
        <v>14</v>
      </c>
      <c r="T5" s="61">
        <v>15</v>
      </c>
      <c r="U5" s="61">
        <v>16</v>
      </c>
      <c r="V5" s="61">
        <v>17</v>
      </c>
      <c r="W5" s="61">
        <v>18</v>
      </c>
      <c r="X5" s="61">
        <v>19</v>
      </c>
      <c r="Y5" s="61">
        <v>20</v>
      </c>
      <c r="Z5" s="61">
        <v>21</v>
      </c>
      <c r="AA5" s="61">
        <v>22</v>
      </c>
      <c r="AB5" s="61">
        <v>23</v>
      </c>
      <c r="AC5" s="61">
        <v>24</v>
      </c>
      <c r="AD5" s="61">
        <v>25</v>
      </c>
      <c r="AE5" s="61">
        <v>26</v>
      </c>
      <c r="AF5" s="61">
        <v>27</v>
      </c>
      <c r="AG5" s="61">
        <v>28</v>
      </c>
      <c r="AH5" s="61">
        <v>29</v>
      </c>
      <c r="AI5" s="61">
        <v>30</v>
      </c>
      <c r="AJ5" s="61">
        <v>31</v>
      </c>
      <c r="AK5" s="61">
        <v>32</v>
      </c>
      <c r="AL5" s="61">
        <v>33</v>
      </c>
      <c r="AM5" s="61">
        <v>34</v>
      </c>
      <c r="AN5" s="61">
        <v>35</v>
      </c>
      <c r="AO5" s="61">
        <v>36</v>
      </c>
      <c r="AP5" s="61">
        <v>37</v>
      </c>
      <c r="AQ5" s="61">
        <v>38</v>
      </c>
      <c r="AR5" s="61">
        <v>39</v>
      </c>
      <c r="AS5" s="61">
        <v>40</v>
      </c>
      <c r="AT5" s="61">
        <v>41</v>
      </c>
      <c r="AU5" s="61">
        <v>42</v>
      </c>
      <c r="AV5" s="61">
        <v>43</v>
      </c>
      <c r="AW5" s="61">
        <v>44</v>
      </c>
      <c r="AX5" s="61">
        <v>45</v>
      </c>
      <c r="AY5" s="61">
        <v>46</v>
      </c>
      <c r="AZ5" s="61">
        <v>47</v>
      </c>
      <c r="BA5" s="61">
        <v>48</v>
      </c>
      <c r="BB5" s="61">
        <v>49</v>
      </c>
      <c r="BC5" s="61">
        <v>50</v>
      </c>
      <c r="BD5" s="61">
        <v>51</v>
      </c>
      <c r="BE5" s="61">
        <v>52</v>
      </c>
      <c r="BF5" s="61">
        <v>53</v>
      </c>
      <c r="BG5" s="61">
        <v>54</v>
      </c>
      <c r="BH5" s="61">
        <v>55</v>
      </c>
      <c r="BI5" s="61">
        <v>56</v>
      </c>
      <c r="BJ5" s="61">
        <v>57</v>
      </c>
      <c r="BK5" s="61">
        <v>58</v>
      </c>
      <c r="BL5" s="61">
        <v>59</v>
      </c>
      <c r="BM5" s="61">
        <v>60</v>
      </c>
      <c r="BN5" s="61">
        <v>61</v>
      </c>
      <c r="BO5" s="61">
        <v>62</v>
      </c>
      <c r="BP5" s="61">
        <v>63</v>
      </c>
      <c r="BQ5" s="61">
        <v>64</v>
      </c>
      <c r="BR5" s="61">
        <v>65</v>
      </c>
      <c r="BS5" s="61">
        <v>66</v>
      </c>
      <c r="BT5" s="61">
        <v>67</v>
      </c>
      <c r="BU5" s="61">
        <v>68</v>
      </c>
      <c r="BV5" s="61">
        <v>69</v>
      </c>
      <c r="BW5" s="61">
        <v>70</v>
      </c>
      <c r="BX5" s="61">
        <v>71</v>
      </c>
      <c r="BY5" s="61">
        <v>72</v>
      </c>
      <c r="BZ5" s="61">
        <v>73</v>
      </c>
      <c r="CA5" s="61">
        <v>74</v>
      </c>
      <c r="CB5" s="61">
        <v>75</v>
      </c>
      <c r="CC5" s="61">
        <v>76</v>
      </c>
      <c r="CD5" s="61">
        <v>77</v>
      </c>
      <c r="CE5" s="61">
        <v>78</v>
      </c>
      <c r="CF5" s="61">
        <v>79</v>
      </c>
      <c r="CG5" s="61">
        <v>80</v>
      </c>
      <c r="CH5" s="61">
        <v>81</v>
      </c>
      <c r="CI5" s="61">
        <v>82</v>
      </c>
      <c r="CJ5" s="61">
        <v>83</v>
      </c>
      <c r="CK5" s="61">
        <v>84</v>
      </c>
      <c r="CL5" s="61">
        <v>85</v>
      </c>
      <c r="CM5" s="61">
        <v>86</v>
      </c>
      <c r="CN5" s="61">
        <v>87</v>
      </c>
      <c r="CO5" s="61">
        <v>88</v>
      </c>
      <c r="CP5" s="61">
        <v>89</v>
      </c>
      <c r="CQ5" s="61">
        <v>90</v>
      </c>
    </row>
    <row r="6" spans="1:98" s="30" customFormat="1" ht="12.75" customHeight="1" x14ac:dyDescent="0.2">
      <c r="A6" s="30" t="s">
        <v>27</v>
      </c>
      <c r="B6" s="30" t="s">
        <v>20</v>
      </c>
      <c r="C6" s="30" t="s">
        <v>135</v>
      </c>
      <c r="D6" s="106">
        <v>66796807</v>
      </c>
      <c r="E6" s="106">
        <v>722881</v>
      </c>
      <c r="F6" s="106">
        <v>752554</v>
      </c>
      <c r="G6" s="106">
        <v>777309</v>
      </c>
      <c r="H6" s="106">
        <v>802334</v>
      </c>
      <c r="I6" s="106">
        <v>802185</v>
      </c>
      <c r="J6" s="106">
        <v>809152</v>
      </c>
      <c r="K6" s="106">
        <v>827149</v>
      </c>
      <c r="L6" s="106">
        <v>852059</v>
      </c>
      <c r="M6" s="106">
        <v>838680</v>
      </c>
      <c r="N6" s="106">
        <v>822812</v>
      </c>
      <c r="O6" s="106">
        <v>813774</v>
      </c>
      <c r="P6" s="106">
        <v>820269</v>
      </c>
      <c r="Q6" s="106">
        <v>793405</v>
      </c>
      <c r="R6" s="106">
        <v>777849</v>
      </c>
      <c r="S6" s="106">
        <v>748569</v>
      </c>
      <c r="T6" s="106">
        <v>736855</v>
      </c>
      <c r="U6" s="106">
        <v>717056</v>
      </c>
      <c r="V6" s="106">
        <v>708482</v>
      </c>
      <c r="W6" s="106">
        <v>733067</v>
      </c>
      <c r="X6" s="106">
        <v>761508</v>
      </c>
      <c r="Y6" s="106">
        <v>797247</v>
      </c>
      <c r="Z6" s="106">
        <v>811223</v>
      </c>
      <c r="AA6" s="106">
        <v>842201</v>
      </c>
      <c r="AB6" s="106">
        <v>850411</v>
      </c>
      <c r="AC6" s="106">
        <v>851998</v>
      </c>
      <c r="AD6" s="106">
        <v>879406</v>
      </c>
      <c r="AE6" s="106">
        <v>882616</v>
      </c>
      <c r="AF6" s="106">
        <v>911206</v>
      </c>
      <c r="AG6" s="106">
        <v>928979</v>
      </c>
      <c r="AH6" s="106">
        <v>912042</v>
      </c>
      <c r="AI6" s="106">
        <v>903442</v>
      </c>
      <c r="AJ6" s="106">
        <v>912000</v>
      </c>
      <c r="AK6" s="106">
        <v>889687</v>
      </c>
      <c r="AL6" s="106">
        <v>896728</v>
      </c>
      <c r="AM6" s="106">
        <v>895275</v>
      </c>
      <c r="AN6" s="106">
        <v>872653</v>
      </c>
      <c r="AO6" s="106">
        <v>879070</v>
      </c>
      <c r="AP6" s="106">
        <v>877449</v>
      </c>
      <c r="AQ6" s="106">
        <v>883170</v>
      </c>
      <c r="AR6" s="106">
        <v>883325</v>
      </c>
      <c r="AS6" s="106">
        <v>848120</v>
      </c>
      <c r="AT6" s="106">
        <v>790679</v>
      </c>
      <c r="AU6" s="106">
        <v>778814</v>
      </c>
      <c r="AV6" s="106">
        <v>793909</v>
      </c>
      <c r="AW6" s="106">
        <v>808017</v>
      </c>
      <c r="AX6" s="106">
        <v>822075</v>
      </c>
      <c r="AY6" s="106">
        <v>858311</v>
      </c>
      <c r="AZ6" s="106">
        <v>895065</v>
      </c>
      <c r="BA6" s="106">
        <v>924065</v>
      </c>
      <c r="BB6" s="106">
        <v>902606</v>
      </c>
      <c r="BC6" s="106">
        <v>924754</v>
      </c>
      <c r="BD6" s="106">
        <v>924666</v>
      </c>
      <c r="BE6" s="106">
        <v>936289</v>
      </c>
      <c r="BF6" s="106">
        <v>934335</v>
      </c>
      <c r="BG6" s="106">
        <v>940971</v>
      </c>
      <c r="BH6" s="106">
        <v>930783</v>
      </c>
      <c r="BI6" s="106">
        <v>909684</v>
      </c>
      <c r="BJ6" s="106">
        <v>888131</v>
      </c>
      <c r="BK6" s="106">
        <v>856779</v>
      </c>
      <c r="BL6" s="106">
        <v>820531</v>
      </c>
      <c r="BM6" s="106">
        <v>801220</v>
      </c>
      <c r="BN6" s="106">
        <v>782729</v>
      </c>
      <c r="BO6" s="106">
        <v>752215</v>
      </c>
      <c r="BP6" s="106">
        <v>723647</v>
      </c>
      <c r="BQ6" s="106">
        <v>695374</v>
      </c>
      <c r="BR6" s="106">
        <v>694374</v>
      </c>
      <c r="BS6" s="106">
        <v>682311</v>
      </c>
      <c r="BT6" s="106">
        <v>659691</v>
      </c>
      <c r="BU6" s="106">
        <v>661251</v>
      </c>
      <c r="BV6" s="106">
        <v>670572</v>
      </c>
      <c r="BW6" s="106">
        <v>683532</v>
      </c>
      <c r="BX6" s="106">
        <v>714929</v>
      </c>
      <c r="BY6" s="106">
        <v>768023</v>
      </c>
      <c r="BZ6" s="106">
        <v>588245</v>
      </c>
      <c r="CA6" s="106">
        <v>564138</v>
      </c>
      <c r="CB6" s="106">
        <v>556173</v>
      </c>
      <c r="CC6" s="106">
        <v>511519</v>
      </c>
      <c r="CD6" s="106">
        <v>451509</v>
      </c>
      <c r="CE6" s="106">
        <v>400077</v>
      </c>
      <c r="CF6" s="106">
        <v>406018</v>
      </c>
      <c r="CG6" s="106">
        <v>393605</v>
      </c>
      <c r="CH6" s="106">
        <v>372612</v>
      </c>
      <c r="CI6" s="106">
        <v>344104</v>
      </c>
      <c r="CJ6" s="106">
        <v>316201</v>
      </c>
      <c r="CK6" s="106">
        <v>288806</v>
      </c>
      <c r="CL6" s="106">
        <v>255542</v>
      </c>
      <c r="CM6" s="106">
        <v>230667</v>
      </c>
      <c r="CN6" s="106">
        <v>210077</v>
      </c>
      <c r="CO6" s="106">
        <v>186163</v>
      </c>
      <c r="CP6" s="106">
        <v>159641</v>
      </c>
      <c r="CQ6" s="106">
        <v>605181</v>
      </c>
      <c r="CS6" s="44"/>
      <c r="CT6" s="44"/>
    </row>
    <row r="7" spans="1:98" s="30" customFormat="1" ht="12.75" customHeight="1" x14ac:dyDescent="0.2">
      <c r="A7" s="30" t="s">
        <v>28</v>
      </c>
      <c r="B7" s="30" t="s">
        <v>21</v>
      </c>
      <c r="C7" s="30" t="s">
        <v>135</v>
      </c>
      <c r="D7" s="104">
        <v>64903140</v>
      </c>
      <c r="E7" s="104">
        <v>700160</v>
      </c>
      <c r="F7" s="104">
        <v>729146</v>
      </c>
      <c r="G7" s="104">
        <v>753103</v>
      </c>
      <c r="H7" s="104">
        <v>777260</v>
      </c>
      <c r="I7" s="104">
        <v>777225</v>
      </c>
      <c r="J7" s="104">
        <v>784154</v>
      </c>
      <c r="K7" s="104">
        <v>801776</v>
      </c>
      <c r="L7" s="104">
        <v>825785</v>
      </c>
      <c r="M7" s="104">
        <v>812581</v>
      </c>
      <c r="N7" s="104">
        <v>797010</v>
      </c>
      <c r="O7" s="104">
        <v>787647</v>
      </c>
      <c r="P7" s="104">
        <v>794127</v>
      </c>
      <c r="Q7" s="104">
        <v>768470</v>
      </c>
      <c r="R7" s="104">
        <v>754088</v>
      </c>
      <c r="S7" s="104">
        <v>725407</v>
      </c>
      <c r="T7" s="104">
        <v>713972</v>
      </c>
      <c r="U7" s="104">
        <v>694660</v>
      </c>
      <c r="V7" s="104">
        <v>686098</v>
      </c>
      <c r="W7" s="104">
        <v>710566</v>
      </c>
      <c r="X7" s="104">
        <v>739275</v>
      </c>
      <c r="Y7" s="104">
        <v>774174</v>
      </c>
      <c r="Z7" s="104">
        <v>788433</v>
      </c>
      <c r="AA7" s="104">
        <v>819124</v>
      </c>
      <c r="AB7" s="104">
        <v>827256</v>
      </c>
      <c r="AC7" s="104">
        <v>828734</v>
      </c>
      <c r="AD7" s="104">
        <v>855780</v>
      </c>
      <c r="AE7" s="104">
        <v>858947</v>
      </c>
      <c r="AF7" s="104">
        <v>886375</v>
      </c>
      <c r="AG7" s="104">
        <v>903860</v>
      </c>
      <c r="AH7" s="104">
        <v>886962</v>
      </c>
      <c r="AI7" s="104">
        <v>878457</v>
      </c>
      <c r="AJ7" s="104">
        <v>886649</v>
      </c>
      <c r="AK7" s="104">
        <v>864133</v>
      </c>
      <c r="AL7" s="104">
        <v>871106</v>
      </c>
      <c r="AM7" s="104">
        <v>870026</v>
      </c>
      <c r="AN7" s="104">
        <v>847655</v>
      </c>
      <c r="AO7" s="104">
        <v>854401</v>
      </c>
      <c r="AP7" s="104">
        <v>852853</v>
      </c>
      <c r="AQ7" s="104">
        <v>857965</v>
      </c>
      <c r="AR7" s="104">
        <v>858210</v>
      </c>
      <c r="AS7" s="104">
        <v>823998</v>
      </c>
      <c r="AT7" s="104">
        <v>767670</v>
      </c>
      <c r="AU7" s="104">
        <v>755956</v>
      </c>
      <c r="AV7" s="104">
        <v>770974</v>
      </c>
      <c r="AW7" s="104">
        <v>784687</v>
      </c>
      <c r="AX7" s="104">
        <v>798092</v>
      </c>
      <c r="AY7" s="104">
        <v>833365</v>
      </c>
      <c r="AZ7" s="104">
        <v>869781</v>
      </c>
      <c r="BA7" s="104">
        <v>898296</v>
      </c>
      <c r="BB7" s="104">
        <v>876808</v>
      </c>
      <c r="BC7" s="104">
        <v>898690</v>
      </c>
      <c r="BD7" s="104">
        <v>898167</v>
      </c>
      <c r="BE7" s="104">
        <v>909988</v>
      </c>
      <c r="BF7" s="104">
        <v>907991</v>
      </c>
      <c r="BG7" s="104">
        <v>914195</v>
      </c>
      <c r="BH7" s="104">
        <v>904528</v>
      </c>
      <c r="BI7" s="104">
        <v>884109</v>
      </c>
      <c r="BJ7" s="104">
        <v>863181</v>
      </c>
      <c r="BK7" s="104">
        <v>832285</v>
      </c>
      <c r="BL7" s="104">
        <v>797151</v>
      </c>
      <c r="BM7" s="104">
        <v>778569</v>
      </c>
      <c r="BN7" s="104">
        <v>760463</v>
      </c>
      <c r="BO7" s="104">
        <v>730946</v>
      </c>
      <c r="BP7" s="104">
        <v>703319</v>
      </c>
      <c r="BQ7" s="104">
        <v>676084</v>
      </c>
      <c r="BR7" s="104">
        <v>675493</v>
      </c>
      <c r="BS7" s="104">
        <v>663890</v>
      </c>
      <c r="BT7" s="104">
        <v>642055</v>
      </c>
      <c r="BU7" s="104">
        <v>643742</v>
      </c>
      <c r="BV7" s="104">
        <v>653146</v>
      </c>
      <c r="BW7" s="104">
        <v>666359</v>
      </c>
      <c r="BX7" s="104">
        <v>697988</v>
      </c>
      <c r="BY7" s="104">
        <v>751228</v>
      </c>
      <c r="BZ7" s="104">
        <v>572800</v>
      </c>
      <c r="CA7" s="104">
        <v>549093</v>
      </c>
      <c r="CB7" s="104">
        <v>541518</v>
      </c>
      <c r="CC7" s="104">
        <v>497605</v>
      </c>
      <c r="CD7" s="104">
        <v>439224</v>
      </c>
      <c r="CE7" s="104">
        <v>389239</v>
      </c>
      <c r="CF7" s="104">
        <v>395836</v>
      </c>
      <c r="CG7" s="104">
        <v>383494</v>
      </c>
      <c r="CH7" s="104">
        <v>363446</v>
      </c>
      <c r="CI7" s="104">
        <v>335419</v>
      </c>
      <c r="CJ7" s="104">
        <v>308434</v>
      </c>
      <c r="CK7" s="104">
        <v>281696</v>
      </c>
      <c r="CL7" s="104">
        <v>249323</v>
      </c>
      <c r="CM7" s="104">
        <v>224878</v>
      </c>
      <c r="CN7" s="104">
        <v>205072</v>
      </c>
      <c r="CO7" s="104">
        <v>181788</v>
      </c>
      <c r="CP7" s="104">
        <v>156024</v>
      </c>
      <c r="CQ7" s="104">
        <v>591447</v>
      </c>
      <c r="CS7" s="44"/>
      <c r="CT7" s="44"/>
    </row>
    <row r="8" spans="1:98" s="30" customFormat="1" ht="12.75" customHeight="1" x14ac:dyDescent="0.2">
      <c r="A8" s="30" t="s">
        <v>29</v>
      </c>
      <c r="B8" s="30" t="s">
        <v>22</v>
      </c>
      <c r="C8" s="30" t="s">
        <v>135</v>
      </c>
      <c r="D8" s="104">
        <v>59439840</v>
      </c>
      <c r="E8" s="104">
        <v>649388</v>
      </c>
      <c r="F8" s="104">
        <v>676412</v>
      </c>
      <c r="G8" s="104">
        <v>698837</v>
      </c>
      <c r="H8" s="104">
        <v>720721</v>
      </c>
      <c r="I8" s="104">
        <v>719821</v>
      </c>
      <c r="J8" s="104">
        <v>726317</v>
      </c>
      <c r="K8" s="104">
        <v>742744</v>
      </c>
      <c r="L8" s="104">
        <v>765225</v>
      </c>
      <c r="M8" s="104">
        <v>750173</v>
      </c>
      <c r="N8" s="104">
        <v>737531</v>
      </c>
      <c r="O8" s="104">
        <v>726528</v>
      </c>
      <c r="P8" s="104">
        <v>733267</v>
      </c>
      <c r="Q8" s="104">
        <v>709958</v>
      </c>
      <c r="R8" s="104">
        <v>696722</v>
      </c>
      <c r="S8" s="104">
        <v>668590</v>
      </c>
      <c r="T8" s="104">
        <v>658280</v>
      </c>
      <c r="U8" s="104">
        <v>640608</v>
      </c>
      <c r="V8" s="104">
        <v>632385</v>
      </c>
      <c r="W8" s="104">
        <v>653732</v>
      </c>
      <c r="X8" s="104">
        <v>677608</v>
      </c>
      <c r="Y8" s="104">
        <v>708336</v>
      </c>
      <c r="Z8" s="104">
        <v>720698</v>
      </c>
      <c r="AA8" s="104">
        <v>748254</v>
      </c>
      <c r="AB8" s="104">
        <v>755826</v>
      </c>
      <c r="AC8" s="104">
        <v>757151</v>
      </c>
      <c r="AD8" s="104">
        <v>782598</v>
      </c>
      <c r="AE8" s="104">
        <v>784090</v>
      </c>
      <c r="AF8" s="104">
        <v>807248</v>
      </c>
      <c r="AG8" s="104">
        <v>824760</v>
      </c>
      <c r="AH8" s="104">
        <v>810973</v>
      </c>
      <c r="AI8" s="104">
        <v>802809</v>
      </c>
      <c r="AJ8" s="104">
        <v>810906</v>
      </c>
      <c r="AK8" s="104">
        <v>790832</v>
      </c>
      <c r="AL8" s="104">
        <v>798415</v>
      </c>
      <c r="AM8" s="104">
        <v>797946</v>
      </c>
      <c r="AN8" s="104">
        <v>777820</v>
      </c>
      <c r="AO8" s="104">
        <v>783817</v>
      </c>
      <c r="AP8" s="104">
        <v>781425</v>
      </c>
      <c r="AQ8" s="104">
        <v>787003</v>
      </c>
      <c r="AR8" s="104">
        <v>788497</v>
      </c>
      <c r="AS8" s="104">
        <v>756871</v>
      </c>
      <c r="AT8" s="104">
        <v>705441</v>
      </c>
      <c r="AU8" s="104">
        <v>694855</v>
      </c>
      <c r="AV8" s="104">
        <v>706616</v>
      </c>
      <c r="AW8" s="104">
        <v>720070</v>
      </c>
      <c r="AX8" s="104">
        <v>732367</v>
      </c>
      <c r="AY8" s="104">
        <v>763688</v>
      </c>
      <c r="AZ8" s="104">
        <v>795939</v>
      </c>
      <c r="BA8" s="104">
        <v>821630</v>
      </c>
      <c r="BB8" s="104">
        <v>801260</v>
      </c>
      <c r="BC8" s="104">
        <v>820123</v>
      </c>
      <c r="BD8" s="104">
        <v>818248</v>
      </c>
      <c r="BE8" s="104">
        <v>829626</v>
      </c>
      <c r="BF8" s="104">
        <v>828203</v>
      </c>
      <c r="BG8" s="104">
        <v>831741</v>
      </c>
      <c r="BH8" s="104">
        <v>823099</v>
      </c>
      <c r="BI8" s="104">
        <v>802885</v>
      </c>
      <c r="BJ8" s="104">
        <v>784119</v>
      </c>
      <c r="BK8" s="104">
        <v>755249</v>
      </c>
      <c r="BL8" s="104">
        <v>722779</v>
      </c>
      <c r="BM8" s="104">
        <v>705065</v>
      </c>
      <c r="BN8" s="104">
        <v>689075</v>
      </c>
      <c r="BO8" s="104">
        <v>661702</v>
      </c>
      <c r="BP8" s="104">
        <v>636452</v>
      </c>
      <c r="BQ8" s="104">
        <v>612394</v>
      </c>
      <c r="BR8" s="104">
        <v>612894</v>
      </c>
      <c r="BS8" s="104">
        <v>602897</v>
      </c>
      <c r="BT8" s="104">
        <v>583460</v>
      </c>
      <c r="BU8" s="104">
        <v>585085</v>
      </c>
      <c r="BV8" s="104">
        <v>594546</v>
      </c>
      <c r="BW8" s="104">
        <v>606965</v>
      </c>
      <c r="BX8" s="104">
        <v>637206</v>
      </c>
      <c r="BY8" s="104">
        <v>686169</v>
      </c>
      <c r="BZ8" s="104">
        <v>524406</v>
      </c>
      <c r="CA8" s="104">
        <v>503866</v>
      </c>
      <c r="CB8" s="104">
        <v>496130</v>
      </c>
      <c r="CC8" s="104">
        <v>455010</v>
      </c>
      <c r="CD8" s="104">
        <v>400818</v>
      </c>
      <c r="CE8" s="104">
        <v>354441</v>
      </c>
      <c r="CF8" s="104">
        <v>361072</v>
      </c>
      <c r="CG8" s="104">
        <v>350455</v>
      </c>
      <c r="CH8" s="104">
        <v>332255</v>
      </c>
      <c r="CI8" s="104">
        <v>306983</v>
      </c>
      <c r="CJ8" s="104">
        <v>282197</v>
      </c>
      <c r="CK8" s="104">
        <v>257792</v>
      </c>
      <c r="CL8" s="104">
        <v>228197</v>
      </c>
      <c r="CM8" s="104">
        <v>206177</v>
      </c>
      <c r="CN8" s="104">
        <v>188071</v>
      </c>
      <c r="CO8" s="104">
        <v>167219</v>
      </c>
      <c r="CP8" s="104">
        <v>143992</v>
      </c>
      <c r="CQ8" s="104">
        <v>547789</v>
      </c>
      <c r="CS8" s="44"/>
      <c r="CT8" s="44"/>
    </row>
    <row r="9" spans="1:98" s="30" customFormat="1" ht="12.75" customHeight="1" x14ac:dyDescent="0.2">
      <c r="A9" s="30" t="s">
        <v>30</v>
      </c>
      <c r="B9" s="30" t="s">
        <v>23</v>
      </c>
      <c r="C9" s="30" t="s">
        <v>135</v>
      </c>
      <c r="D9" s="104">
        <v>56286961</v>
      </c>
      <c r="E9" s="104">
        <v>618858</v>
      </c>
      <c r="F9" s="104">
        <v>644056</v>
      </c>
      <c r="G9" s="104">
        <v>665596</v>
      </c>
      <c r="H9" s="104">
        <v>686135</v>
      </c>
      <c r="I9" s="104">
        <v>684992</v>
      </c>
      <c r="J9" s="104">
        <v>691122</v>
      </c>
      <c r="K9" s="104">
        <v>706742</v>
      </c>
      <c r="L9" s="104">
        <v>727938</v>
      </c>
      <c r="M9" s="104">
        <v>712204</v>
      </c>
      <c r="N9" s="104">
        <v>700200</v>
      </c>
      <c r="O9" s="104">
        <v>689733</v>
      </c>
      <c r="P9" s="104">
        <v>695753</v>
      </c>
      <c r="Q9" s="104">
        <v>673789</v>
      </c>
      <c r="R9" s="104">
        <v>660928</v>
      </c>
      <c r="S9" s="104">
        <v>634043</v>
      </c>
      <c r="T9" s="104">
        <v>624590</v>
      </c>
      <c r="U9" s="104">
        <v>607496</v>
      </c>
      <c r="V9" s="104">
        <v>599393</v>
      </c>
      <c r="W9" s="104">
        <v>618873</v>
      </c>
      <c r="X9" s="104">
        <v>639880</v>
      </c>
      <c r="Y9" s="104">
        <v>668129</v>
      </c>
      <c r="Z9" s="104">
        <v>679576</v>
      </c>
      <c r="AA9" s="104">
        <v>706968</v>
      </c>
      <c r="AB9" s="104">
        <v>715442</v>
      </c>
      <c r="AC9" s="104">
        <v>717748</v>
      </c>
      <c r="AD9" s="104">
        <v>740656</v>
      </c>
      <c r="AE9" s="104">
        <v>742735</v>
      </c>
      <c r="AF9" s="104">
        <v>765411</v>
      </c>
      <c r="AG9" s="104">
        <v>782363</v>
      </c>
      <c r="AH9" s="104">
        <v>770244</v>
      </c>
      <c r="AI9" s="104">
        <v>762666</v>
      </c>
      <c r="AJ9" s="104">
        <v>771667</v>
      </c>
      <c r="AK9" s="104">
        <v>752937</v>
      </c>
      <c r="AL9" s="104">
        <v>760681</v>
      </c>
      <c r="AM9" s="104">
        <v>760003</v>
      </c>
      <c r="AN9" s="104">
        <v>741443</v>
      </c>
      <c r="AO9" s="104">
        <v>746952</v>
      </c>
      <c r="AP9" s="104">
        <v>745065</v>
      </c>
      <c r="AQ9" s="104">
        <v>749311</v>
      </c>
      <c r="AR9" s="104">
        <v>750871</v>
      </c>
      <c r="AS9" s="104">
        <v>721254</v>
      </c>
      <c r="AT9" s="104">
        <v>672514</v>
      </c>
      <c r="AU9" s="104">
        <v>661799</v>
      </c>
      <c r="AV9" s="104">
        <v>673246</v>
      </c>
      <c r="AW9" s="104">
        <v>685484</v>
      </c>
      <c r="AX9" s="104">
        <v>696569</v>
      </c>
      <c r="AY9" s="104">
        <v>725600</v>
      </c>
      <c r="AZ9" s="104">
        <v>755206</v>
      </c>
      <c r="BA9" s="104">
        <v>778729</v>
      </c>
      <c r="BB9" s="104">
        <v>759708</v>
      </c>
      <c r="BC9" s="104">
        <v>776578</v>
      </c>
      <c r="BD9" s="104">
        <v>775173</v>
      </c>
      <c r="BE9" s="104">
        <v>785471</v>
      </c>
      <c r="BF9" s="104">
        <v>784074</v>
      </c>
      <c r="BG9" s="104">
        <v>786165</v>
      </c>
      <c r="BH9" s="104">
        <v>777616</v>
      </c>
      <c r="BI9" s="104">
        <v>758665</v>
      </c>
      <c r="BJ9" s="104">
        <v>740085</v>
      </c>
      <c r="BK9" s="104">
        <v>712624</v>
      </c>
      <c r="BL9" s="104">
        <v>681661</v>
      </c>
      <c r="BM9" s="104">
        <v>664457</v>
      </c>
      <c r="BN9" s="104">
        <v>649021</v>
      </c>
      <c r="BO9" s="104">
        <v>622905</v>
      </c>
      <c r="BP9" s="104">
        <v>599252</v>
      </c>
      <c r="BQ9" s="104">
        <v>576200</v>
      </c>
      <c r="BR9" s="104">
        <v>575744</v>
      </c>
      <c r="BS9" s="104">
        <v>566050</v>
      </c>
      <c r="BT9" s="104">
        <v>547827</v>
      </c>
      <c r="BU9" s="104">
        <v>549233</v>
      </c>
      <c r="BV9" s="104">
        <v>557886</v>
      </c>
      <c r="BW9" s="104">
        <v>569617</v>
      </c>
      <c r="BX9" s="104">
        <v>598038</v>
      </c>
      <c r="BY9" s="104">
        <v>645078</v>
      </c>
      <c r="BZ9" s="104">
        <v>493261</v>
      </c>
      <c r="CA9" s="104">
        <v>473332</v>
      </c>
      <c r="CB9" s="104">
        <v>466239</v>
      </c>
      <c r="CC9" s="104">
        <v>427207</v>
      </c>
      <c r="CD9" s="104">
        <v>375723</v>
      </c>
      <c r="CE9" s="104">
        <v>332047</v>
      </c>
      <c r="CF9" s="104">
        <v>339470</v>
      </c>
      <c r="CG9" s="104">
        <v>329713</v>
      </c>
      <c r="CH9" s="104">
        <v>312737</v>
      </c>
      <c r="CI9" s="104">
        <v>289092</v>
      </c>
      <c r="CJ9" s="104">
        <v>265631</v>
      </c>
      <c r="CK9" s="104">
        <v>242740</v>
      </c>
      <c r="CL9" s="104">
        <v>214727</v>
      </c>
      <c r="CM9" s="104">
        <v>194007</v>
      </c>
      <c r="CN9" s="104">
        <v>177399</v>
      </c>
      <c r="CO9" s="104">
        <v>157770</v>
      </c>
      <c r="CP9" s="104">
        <v>135875</v>
      </c>
      <c r="CQ9" s="104">
        <v>517273</v>
      </c>
      <c r="CS9" s="44"/>
      <c r="CT9" s="44"/>
    </row>
    <row r="10" spans="1:98" s="30" customFormat="1" ht="12.75" customHeight="1" x14ac:dyDescent="0.2">
      <c r="A10" s="30" t="s">
        <v>31</v>
      </c>
      <c r="B10" s="30" t="s">
        <v>32</v>
      </c>
      <c r="C10" s="30" t="s">
        <v>136</v>
      </c>
      <c r="D10" s="104">
        <v>4835928</v>
      </c>
      <c r="E10" s="104">
        <v>49638</v>
      </c>
      <c r="F10" s="104">
        <v>52147</v>
      </c>
      <c r="G10" s="104">
        <v>54395</v>
      </c>
      <c r="H10" s="104">
        <v>56726</v>
      </c>
      <c r="I10" s="104">
        <v>56922</v>
      </c>
      <c r="J10" s="104">
        <v>57177</v>
      </c>
      <c r="K10" s="104">
        <v>58554</v>
      </c>
      <c r="L10" s="104">
        <v>60700</v>
      </c>
      <c r="M10" s="104">
        <v>59896</v>
      </c>
      <c r="N10" s="104">
        <v>58607</v>
      </c>
      <c r="O10" s="104">
        <v>57679</v>
      </c>
      <c r="P10" s="104">
        <v>58770</v>
      </c>
      <c r="Q10" s="104">
        <v>56691</v>
      </c>
      <c r="R10" s="104">
        <v>55869</v>
      </c>
      <c r="S10" s="104">
        <v>53341</v>
      </c>
      <c r="T10" s="104">
        <v>53306</v>
      </c>
      <c r="U10" s="104">
        <v>51479</v>
      </c>
      <c r="V10" s="104">
        <v>50752</v>
      </c>
      <c r="W10" s="104">
        <v>54093</v>
      </c>
      <c r="X10" s="104">
        <v>64402</v>
      </c>
      <c r="Y10" s="104">
        <v>67173</v>
      </c>
      <c r="Z10" s="104">
        <v>64380</v>
      </c>
      <c r="AA10" s="104">
        <v>63420</v>
      </c>
      <c r="AB10" s="104">
        <v>60347</v>
      </c>
      <c r="AC10" s="104">
        <v>59575</v>
      </c>
      <c r="AD10" s="104">
        <v>62118</v>
      </c>
      <c r="AE10" s="104">
        <v>61837</v>
      </c>
      <c r="AF10" s="104">
        <v>62744</v>
      </c>
      <c r="AG10" s="104">
        <v>63854</v>
      </c>
      <c r="AH10" s="104">
        <v>62051</v>
      </c>
      <c r="AI10" s="104">
        <v>60027</v>
      </c>
      <c r="AJ10" s="104">
        <v>60247</v>
      </c>
      <c r="AK10" s="104">
        <v>58392</v>
      </c>
      <c r="AL10" s="104">
        <v>59303</v>
      </c>
      <c r="AM10" s="104">
        <v>59539</v>
      </c>
      <c r="AN10" s="104">
        <v>58414</v>
      </c>
      <c r="AO10" s="104">
        <v>59115</v>
      </c>
      <c r="AP10" s="104">
        <v>58250</v>
      </c>
      <c r="AQ10" s="104">
        <v>59224</v>
      </c>
      <c r="AR10" s="104">
        <v>60295</v>
      </c>
      <c r="AS10" s="104">
        <v>57227</v>
      </c>
      <c r="AT10" s="104">
        <v>53252</v>
      </c>
      <c r="AU10" s="104">
        <v>52680</v>
      </c>
      <c r="AV10" s="104">
        <v>54951</v>
      </c>
      <c r="AW10" s="104">
        <v>56702</v>
      </c>
      <c r="AX10" s="104">
        <v>58580</v>
      </c>
      <c r="AY10" s="104">
        <v>62264</v>
      </c>
      <c r="AZ10" s="104">
        <v>65427</v>
      </c>
      <c r="BA10" s="104">
        <v>68665</v>
      </c>
      <c r="BB10" s="104">
        <v>65813</v>
      </c>
      <c r="BC10" s="104">
        <v>69090</v>
      </c>
      <c r="BD10" s="104">
        <v>68546</v>
      </c>
      <c r="BE10" s="104">
        <v>69544</v>
      </c>
      <c r="BF10" s="104">
        <v>69573</v>
      </c>
      <c r="BG10" s="104">
        <v>70369</v>
      </c>
      <c r="BH10" s="104">
        <v>69042</v>
      </c>
      <c r="BI10" s="104">
        <v>67774</v>
      </c>
      <c r="BJ10" s="104">
        <v>66003</v>
      </c>
      <c r="BK10" s="104">
        <v>64098</v>
      </c>
      <c r="BL10" s="104">
        <v>61244</v>
      </c>
      <c r="BM10" s="104">
        <v>59599</v>
      </c>
      <c r="BN10" s="104">
        <v>58134</v>
      </c>
      <c r="BO10" s="104">
        <v>55612</v>
      </c>
      <c r="BP10" s="104">
        <v>54098</v>
      </c>
      <c r="BQ10" s="104">
        <v>52100</v>
      </c>
      <c r="BR10" s="104">
        <v>52972</v>
      </c>
      <c r="BS10" s="104">
        <v>52339</v>
      </c>
      <c r="BT10" s="104">
        <v>51069</v>
      </c>
      <c r="BU10" s="104">
        <v>51346</v>
      </c>
      <c r="BV10" s="104">
        <v>52379</v>
      </c>
      <c r="BW10" s="104">
        <v>53163</v>
      </c>
      <c r="BX10" s="104">
        <v>56244</v>
      </c>
      <c r="BY10" s="104">
        <v>59913</v>
      </c>
      <c r="BZ10" s="104">
        <v>45669</v>
      </c>
      <c r="CA10" s="104">
        <v>44362</v>
      </c>
      <c r="CB10" s="104">
        <v>44273</v>
      </c>
      <c r="CC10" s="104">
        <v>39601</v>
      </c>
      <c r="CD10" s="104">
        <v>34154</v>
      </c>
      <c r="CE10" s="104">
        <v>29970</v>
      </c>
      <c r="CF10" s="104">
        <v>30120</v>
      </c>
      <c r="CG10" s="104">
        <v>29647</v>
      </c>
      <c r="CH10" s="104">
        <v>27705</v>
      </c>
      <c r="CI10" s="104">
        <v>25257</v>
      </c>
      <c r="CJ10" s="104">
        <v>23043</v>
      </c>
      <c r="CK10" s="104">
        <v>21119</v>
      </c>
      <c r="CL10" s="104">
        <v>18677</v>
      </c>
      <c r="CM10" s="104">
        <v>16763</v>
      </c>
      <c r="CN10" s="104">
        <v>15467</v>
      </c>
      <c r="CO10" s="104">
        <v>13542</v>
      </c>
      <c r="CP10" s="104">
        <v>11689</v>
      </c>
      <c r="CQ10" s="104">
        <v>43609</v>
      </c>
      <c r="CS10" s="44"/>
      <c r="CT10" s="44"/>
    </row>
    <row r="11" spans="1:98" s="30" customFormat="1" ht="12.75" customHeight="1" x14ac:dyDescent="0.2">
      <c r="A11" s="30" t="s">
        <v>33</v>
      </c>
      <c r="B11" s="30" t="s">
        <v>34</v>
      </c>
      <c r="C11" s="30" t="s">
        <v>147</v>
      </c>
      <c r="D11" s="104">
        <v>332900</v>
      </c>
      <c r="E11" s="104">
        <v>3871</v>
      </c>
      <c r="F11" s="104">
        <v>3948</v>
      </c>
      <c r="G11" s="104">
        <v>4071</v>
      </c>
      <c r="H11" s="104">
        <v>4296</v>
      </c>
      <c r="I11" s="104">
        <v>4149</v>
      </c>
      <c r="J11" s="104">
        <v>4099</v>
      </c>
      <c r="K11" s="104">
        <v>4211</v>
      </c>
      <c r="L11" s="104">
        <v>4254</v>
      </c>
      <c r="M11" s="104">
        <v>3991</v>
      </c>
      <c r="N11" s="104">
        <v>3890</v>
      </c>
      <c r="O11" s="104">
        <v>3834</v>
      </c>
      <c r="P11" s="104">
        <v>3870</v>
      </c>
      <c r="Q11" s="104">
        <v>3648</v>
      </c>
      <c r="R11" s="104">
        <v>3630</v>
      </c>
      <c r="S11" s="104">
        <v>3452</v>
      </c>
      <c r="T11" s="104">
        <v>3318</v>
      </c>
      <c r="U11" s="104">
        <v>3273</v>
      </c>
      <c r="V11" s="104">
        <v>3266</v>
      </c>
      <c r="W11" s="104">
        <v>4805</v>
      </c>
      <c r="X11" s="104">
        <v>12485</v>
      </c>
      <c r="Y11" s="104">
        <v>13503</v>
      </c>
      <c r="Z11" s="104">
        <v>11928</v>
      </c>
      <c r="AA11" s="104">
        <v>9504</v>
      </c>
      <c r="AB11" s="104">
        <v>7130</v>
      </c>
      <c r="AC11" s="104">
        <v>6288</v>
      </c>
      <c r="AD11" s="104">
        <v>7058</v>
      </c>
      <c r="AE11" s="104">
        <v>7127</v>
      </c>
      <c r="AF11" s="104">
        <v>6846</v>
      </c>
      <c r="AG11" s="104">
        <v>6582</v>
      </c>
      <c r="AH11" s="104">
        <v>6192</v>
      </c>
      <c r="AI11" s="104">
        <v>4964</v>
      </c>
      <c r="AJ11" s="104">
        <v>4388</v>
      </c>
      <c r="AK11" s="104">
        <v>4470</v>
      </c>
      <c r="AL11" s="104">
        <v>4444</v>
      </c>
      <c r="AM11" s="104">
        <v>4319</v>
      </c>
      <c r="AN11" s="104">
        <v>4268</v>
      </c>
      <c r="AO11" s="104">
        <v>4178</v>
      </c>
      <c r="AP11" s="104">
        <v>3915</v>
      </c>
      <c r="AQ11" s="104">
        <v>3887</v>
      </c>
      <c r="AR11" s="104">
        <v>4154</v>
      </c>
      <c r="AS11" s="104">
        <v>3678</v>
      </c>
      <c r="AT11" s="104">
        <v>3484</v>
      </c>
      <c r="AU11" s="104">
        <v>3259</v>
      </c>
      <c r="AV11" s="104">
        <v>3436</v>
      </c>
      <c r="AW11" s="104">
        <v>3381</v>
      </c>
      <c r="AX11" s="104">
        <v>3235</v>
      </c>
      <c r="AY11" s="104">
        <v>3548</v>
      </c>
      <c r="AZ11" s="104">
        <v>3567</v>
      </c>
      <c r="BA11" s="104">
        <v>3690</v>
      </c>
      <c r="BB11" s="104">
        <v>3596</v>
      </c>
      <c r="BC11" s="104">
        <v>3661</v>
      </c>
      <c r="BD11" s="104">
        <v>3641</v>
      </c>
      <c r="BE11" s="104">
        <v>3489</v>
      </c>
      <c r="BF11" s="104">
        <v>3656</v>
      </c>
      <c r="BG11" s="104">
        <v>3477</v>
      </c>
      <c r="BH11" s="104">
        <v>3495</v>
      </c>
      <c r="BI11" s="104">
        <v>3441</v>
      </c>
      <c r="BJ11" s="104">
        <v>3327</v>
      </c>
      <c r="BK11" s="104">
        <v>3121</v>
      </c>
      <c r="BL11" s="104">
        <v>3009</v>
      </c>
      <c r="BM11" s="104">
        <v>2882</v>
      </c>
      <c r="BN11" s="104">
        <v>2831</v>
      </c>
      <c r="BO11" s="104">
        <v>2691</v>
      </c>
      <c r="BP11" s="104">
        <v>2463</v>
      </c>
      <c r="BQ11" s="104">
        <v>2557</v>
      </c>
      <c r="BR11" s="104">
        <v>2550</v>
      </c>
      <c r="BS11" s="104">
        <v>2365</v>
      </c>
      <c r="BT11" s="104">
        <v>2149</v>
      </c>
      <c r="BU11" s="104">
        <v>2169</v>
      </c>
      <c r="BV11" s="104">
        <v>2183</v>
      </c>
      <c r="BW11" s="104">
        <v>2081</v>
      </c>
      <c r="BX11" s="104">
        <v>2099</v>
      </c>
      <c r="BY11" s="104">
        <v>2326</v>
      </c>
      <c r="BZ11" s="104">
        <v>1681</v>
      </c>
      <c r="CA11" s="104">
        <v>1551</v>
      </c>
      <c r="CB11" s="104">
        <v>1604</v>
      </c>
      <c r="CC11" s="104">
        <v>1442</v>
      </c>
      <c r="CD11" s="104">
        <v>1273</v>
      </c>
      <c r="CE11" s="104">
        <v>1172</v>
      </c>
      <c r="CF11" s="104">
        <v>1199</v>
      </c>
      <c r="CG11" s="104">
        <v>1182</v>
      </c>
      <c r="CH11" s="104">
        <v>1213</v>
      </c>
      <c r="CI11" s="104">
        <v>1078</v>
      </c>
      <c r="CJ11" s="104">
        <v>981</v>
      </c>
      <c r="CK11" s="104">
        <v>971</v>
      </c>
      <c r="CL11" s="104">
        <v>834</v>
      </c>
      <c r="CM11" s="104">
        <v>720</v>
      </c>
      <c r="CN11" s="104">
        <v>738</v>
      </c>
      <c r="CO11" s="104">
        <v>598</v>
      </c>
      <c r="CP11" s="104">
        <v>542</v>
      </c>
      <c r="CQ11" s="104">
        <v>2078</v>
      </c>
      <c r="CS11" s="44"/>
      <c r="CT11" s="44"/>
    </row>
    <row r="12" spans="1:98" s="30" customFormat="1" ht="12.75" customHeight="1" x14ac:dyDescent="0.2">
      <c r="A12" s="30" t="s">
        <v>35</v>
      </c>
      <c r="B12" s="30" t="s">
        <v>36</v>
      </c>
      <c r="C12" s="30" t="s">
        <v>149</v>
      </c>
      <c r="D12" s="104">
        <v>828224</v>
      </c>
      <c r="E12" s="104">
        <v>7987</v>
      </c>
      <c r="F12" s="104">
        <v>8322</v>
      </c>
      <c r="G12" s="104">
        <v>9218</v>
      </c>
      <c r="H12" s="104">
        <v>9232</v>
      </c>
      <c r="I12" s="104">
        <v>9412</v>
      </c>
      <c r="J12" s="104">
        <v>9537</v>
      </c>
      <c r="K12" s="104">
        <v>9673</v>
      </c>
      <c r="L12" s="104">
        <v>10211</v>
      </c>
      <c r="M12" s="104">
        <v>10296</v>
      </c>
      <c r="N12" s="104">
        <v>10037</v>
      </c>
      <c r="O12" s="104">
        <v>9848</v>
      </c>
      <c r="P12" s="104">
        <v>9894</v>
      </c>
      <c r="Q12" s="104">
        <v>9669</v>
      </c>
      <c r="R12" s="104">
        <v>9497</v>
      </c>
      <c r="S12" s="104">
        <v>8907</v>
      </c>
      <c r="T12" s="104">
        <v>8848</v>
      </c>
      <c r="U12" s="104">
        <v>8553</v>
      </c>
      <c r="V12" s="104">
        <v>8406</v>
      </c>
      <c r="W12" s="104">
        <v>8423</v>
      </c>
      <c r="X12" s="104">
        <v>7618</v>
      </c>
      <c r="Y12" s="104">
        <v>7638</v>
      </c>
      <c r="Z12" s="104">
        <v>7765</v>
      </c>
      <c r="AA12" s="104">
        <v>8736</v>
      </c>
      <c r="AB12" s="104">
        <v>9233</v>
      </c>
      <c r="AC12" s="104">
        <v>9566</v>
      </c>
      <c r="AD12" s="104">
        <v>10006</v>
      </c>
      <c r="AE12" s="104">
        <v>9560</v>
      </c>
      <c r="AF12" s="104">
        <v>10170</v>
      </c>
      <c r="AG12" s="104">
        <v>10318</v>
      </c>
      <c r="AH12" s="104">
        <v>10268</v>
      </c>
      <c r="AI12" s="104">
        <v>10270</v>
      </c>
      <c r="AJ12" s="104">
        <v>10278</v>
      </c>
      <c r="AK12" s="104">
        <v>10003</v>
      </c>
      <c r="AL12" s="104">
        <v>10190</v>
      </c>
      <c r="AM12" s="104">
        <v>9930</v>
      </c>
      <c r="AN12" s="104">
        <v>9835</v>
      </c>
      <c r="AO12" s="104">
        <v>9937</v>
      </c>
      <c r="AP12" s="104">
        <v>9938</v>
      </c>
      <c r="AQ12" s="104">
        <v>10207</v>
      </c>
      <c r="AR12" s="104">
        <v>10378</v>
      </c>
      <c r="AS12" s="104">
        <v>9925</v>
      </c>
      <c r="AT12" s="104">
        <v>9461</v>
      </c>
      <c r="AU12" s="104">
        <v>9280</v>
      </c>
      <c r="AV12" s="104">
        <v>9579</v>
      </c>
      <c r="AW12" s="104">
        <v>9890</v>
      </c>
      <c r="AX12" s="104">
        <v>10335</v>
      </c>
      <c r="AY12" s="104">
        <v>11030</v>
      </c>
      <c r="AZ12" s="104">
        <v>11518</v>
      </c>
      <c r="BA12" s="104">
        <v>12101</v>
      </c>
      <c r="BB12" s="104">
        <v>11780</v>
      </c>
      <c r="BC12" s="104">
        <v>12341</v>
      </c>
      <c r="BD12" s="104">
        <v>12251</v>
      </c>
      <c r="BE12" s="104">
        <v>12435</v>
      </c>
      <c r="BF12" s="104">
        <v>12439</v>
      </c>
      <c r="BG12" s="104">
        <v>12701</v>
      </c>
      <c r="BH12" s="104">
        <v>12427</v>
      </c>
      <c r="BI12" s="104">
        <v>12392</v>
      </c>
      <c r="BJ12" s="104">
        <v>11850</v>
      </c>
      <c r="BK12" s="104">
        <v>11555</v>
      </c>
      <c r="BL12" s="104">
        <v>11363</v>
      </c>
      <c r="BM12" s="104">
        <v>10972</v>
      </c>
      <c r="BN12" s="104">
        <v>10463</v>
      </c>
      <c r="BO12" s="104">
        <v>9951</v>
      </c>
      <c r="BP12" s="104">
        <v>9628</v>
      </c>
      <c r="BQ12" s="104">
        <v>9432</v>
      </c>
      <c r="BR12" s="104">
        <v>9566</v>
      </c>
      <c r="BS12" s="104">
        <v>9323</v>
      </c>
      <c r="BT12" s="104">
        <v>9316</v>
      </c>
      <c r="BU12" s="104">
        <v>9293</v>
      </c>
      <c r="BV12" s="104">
        <v>9545</v>
      </c>
      <c r="BW12" s="104">
        <v>9674</v>
      </c>
      <c r="BX12" s="104">
        <v>10252</v>
      </c>
      <c r="BY12" s="104">
        <v>10998</v>
      </c>
      <c r="BZ12" s="104">
        <v>8361</v>
      </c>
      <c r="CA12" s="104">
        <v>8276</v>
      </c>
      <c r="CB12" s="104">
        <v>8220</v>
      </c>
      <c r="CC12" s="104">
        <v>7428</v>
      </c>
      <c r="CD12" s="104">
        <v>6332</v>
      </c>
      <c r="CE12" s="104">
        <v>5640</v>
      </c>
      <c r="CF12" s="104">
        <v>5655</v>
      </c>
      <c r="CG12" s="104">
        <v>5612</v>
      </c>
      <c r="CH12" s="104">
        <v>5128</v>
      </c>
      <c r="CI12" s="104">
        <v>4777</v>
      </c>
      <c r="CJ12" s="104">
        <v>4291</v>
      </c>
      <c r="CK12" s="104">
        <v>3965</v>
      </c>
      <c r="CL12" s="104">
        <v>3496</v>
      </c>
      <c r="CM12" s="104">
        <v>3042</v>
      </c>
      <c r="CN12" s="104">
        <v>2870</v>
      </c>
      <c r="CO12" s="104">
        <v>2462</v>
      </c>
      <c r="CP12" s="104">
        <v>2077</v>
      </c>
      <c r="CQ12" s="104">
        <v>7712</v>
      </c>
      <c r="CS12" s="44"/>
      <c r="CT12" s="44"/>
    </row>
    <row r="13" spans="1:98" s="30" customFormat="1" ht="12.75" customHeight="1" x14ac:dyDescent="0.2">
      <c r="A13" s="30" t="s">
        <v>37</v>
      </c>
      <c r="B13" s="30" t="s">
        <v>38</v>
      </c>
      <c r="C13" s="30" t="s">
        <v>148</v>
      </c>
      <c r="D13" s="104">
        <v>127918</v>
      </c>
      <c r="E13" s="104">
        <v>1363</v>
      </c>
      <c r="F13" s="104">
        <v>1336</v>
      </c>
      <c r="G13" s="104">
        <v>1582</v>
      </c>
      <c r="H13" s="104">
        <v>1507</v>
      </c>
      <c r="I13" s="104">
        <v>1524</v>
      </c>
      <c r="J13" s="104">
        <v>1580</v>
      </c>
      <c r="K13" s="104">
        <v>1566</v>
      </c>
      <c r="L13" s="104">
        <v>1658</v>
      </c>
      <c r="M13" s="104">
        <v>1658</v>
      </c>
      <c r="N13" s="104">
        <v>1569</v>
      </c>
      <c r="O13" s="104">
        <v>1579</v>
      </c>
      <c r="P13" s="104">
        <v>1515</v>
      </c>
      <c r="Q13" s="104">
        <v>1504</v>
      </c>
      <c r="R13" s="104">
        <v>1461</v>
      </c>
      <c r="S13" s="104">
        <v>1423</v>
      </c>
      <c r="T13" s="104">
        <v>1364</v>
      </c>
      <c r="U13" s="104">
        <v>1374</v>
      </c>
      <c r="V13" s="104">
        <v>1374</v>
      </c>
      <c r="W13" s="104">
        <v>1358</v>
      </c>
      <c r="X13" s="104">
        <v>1219</v>
      </c>
      <c r="Y13" s="104">
        <v>1234</v>
      </c>
      <c r="Z13" s="104">
        <v>1289</v>
      </c>
      <c r="AA13" s="104">
        <v>1421</v>
      </c>
      <c r="AB13" s="104">
        <v>1527</v>
      </c>
      <c r="AC13" s="104">
        <v>1393</v>
      </c>
      <c r="AD13" s="104">
        <v>1552</v>
      </c>
      <c r="AE13" s="104">
        <v>1472</v>
      </c>
      <c r="AF13" s="104">
        <v>1652</v>
      </c>
      <c r="AG13" s="104">
        <v>1762</v>
      </c>
      <c r="AH13" s="104">
        <v>1769</v>
      </c>
      <c r="AI13" s="104">
        <v>1743</v>
      </c>
      <c r="AJ13" s="104">
        <v>1760</v>
      </c>
      <c r="AK13" s="104">
        <v>1680</v>
      </c>
      <c r="AL13" s="104">
        <v>1775</v>
      </c>
      <c r="AM13" s="104">
        <v>1593</v>
      </c>
      <c r="AN13" s="104">
        <v>1574</v>
      </c>
      <c r="AO13" s="104">
        <v>1575</v>
      </c>
      <c r="AP13" s="104">
        <v>1567</v>
      </c>
      <c r="AQ13" s="104">
        <v>1629</v>
      </c>
      <c r="AR13" s="104">
        <v>1636</v>
      </c>
      <c r="AS13" s="104">
        <v>1509</v>
      </c>
      <c r="AT13" s="104">
        <v>1437</v>
      </c>
      <c r="AU13" s="104">
        <v>1352</v>
      </c>
      <c r="AV13" s="104">
        <v>1481</v>
      </c>
      <c r="AW13" s="104">
        <v>1422</v>
      </c>
      <c r="AX13" s="104">
        <v>1569</v>
      </c>
      <c r="AY13" s="104">
        <v>1674</v>
      </c>
      <c r="AZ13" s="104">
        <v>1867</v>
      </c>
      <c r="BA13" s="104">
        <v>1884</v>
      </c>
      <c r="BB13" s="104">
        <v>1890</v>
      </c>
      <c r="BC13" s="104">
        <v>1932</v>
      </c>
      <c r="BD13" s="104">
        <v>1927</v>
      </c>
      <c r="BE13" s="104">
        <v>1893</v>
      </c>
      <c r="BF13" s="104">
        <v>1834</v>
      </c>
      <c r="BG13" s="104">
        <v>2032</v>
      </c>
      <c r="BH13" s="104">
        <v>1826</v>
      </c>
      <c r="BI13" s="104">
        <v>1958</v>
      </c>
      <c r="BJ13" s="104">
        <v>1745</v>
      </c>
      <c r="BK13" s="104">
        <v>1733</v>
      </c>
      <c r="BL13" s="104">
        <v>1753</v>
      </c>
      <c r="BM13" s="104">
        <v>1640</v>
      </c>
      <c r="BN13" s="104">
        <v>1456</v>
      </c>
      <c r="BO13" s="104">
        <v>1442</v>
      </c>
      <c r="BP13" s="104">
        <v>1414</v>
      </c>
      <c r="BQ13" s="104">
        <v>1345</v>
      </c>
      <c r="BR13" s="104">
        <v>1407</v>
      </c>
      <c r="BS13" s="104">
        <v>1396</v>
      </c>
      <c r="BT13" s="104">
        <v>1368</v>
      </c>
      <c r="BU13" s="104">
        <v>1352</v>
      </c>
      <c r="BV13" s="104">
        <v>1400</v>
      </c>
      <c r="BW13" s="104">
        <v>1372</v>
      </c>
      <c r="BX13" s="104">
        <v>1457</v>
      </c>
      <c r="BY13" s="104">
        <v>1453</v>
      </c>
      <c r="BZ13" s="104">
        <v>1179</v>
      </c>
      <c r="CA13" s="104">
        <v>1220</v>
      </c>
      <c r="CB13" s="104">
        <v>1229</v>
      </c>
      <c r="CC13" s="104">
        <v>1178</v>
      </c>
      <c r="CD13" s="104">
        <v>940</v>
      </c>
      <c r="CE13" s="104">
        <v>880</v>
      </c>
      <c r="CF13" s="104">
        <v>854</v>
      </c>
      <c r="CG13" s="104">
        <v>832</v>
      </c>
      <c r="CH13" s="104">
        <v>708</v>
      </c>
      <c r="CI13" s="104">
        <v>681</v>
      </c>
      <c r="CJ13" s="104">
        <v>593</v>
      </c>
      <c r="CK13" s="104">
        <v>531</v>
      </c>
      <c r="CL13" s="104">
        <v>471</v>
      </c>
      <c r="CM13" s="104">
        <v>414</v>
      </c>
      <c r="CN13" s="104">
        <v>365</v>
      </c>
      <c r="CO13" s="104">
        <v>309</v>
      </c>
      <c r="CP13" s="104">
        <v>239</v>
      </c>
      <c r="CQ13" s="104">
        <v>958</v>
      </c>
      <c r="CS13" s="44"/>
      <c r="CT13" s="44"/>
    </row>
    <row r="14" spans="1:98" s="30" customFormat="1" ht="12.75" customHeight="1" x14ac:dyDescent="0.2">
      <c r="A14" s="30" t="s">
        <v>39</v>
      </c>
      <c r="B14" s="30" t="s">
        <v>40</v>
      </c>
      <c r="C14" s="30" t="s">
        <v>148</v>
      </c>
      <c r="D14" s="104">
        <v>117459</v>
      </c>
      <c r="E14" s="104">
        <v>1125</v>
      </c>
      <c r="F14" s="104">
        <v>1156</v>
      </c>
      <c r="G14" s="104">
        <v>1354</v>
      </c>
      <c r="H14" s="104">
        <v>1338</v>
      </c>
      <c r="I14" s="104">
        <v>1333</v>
      </c>
      <c r="J14" s="104">
        <v>1336</v>
      </c>
      <c r="K14" s="104">
        <v>1350</v>
      </c>
      <c r="L14" s="104">
        <v>1450</v>
      </c>
      <c r="M14" s="104">
        <v>1452</v>
      </c>
      <c r="N14" s="104">
        <v>1344</v>
      </c>
      <c r="O14" s="104">
        <v>1322</v>
      </c>
      <c r="P14" s="104">
        <v>1335</v>
      </c>
      <c r="Q14" s="104">
        <v>1304</v>
      </c>
      <c r="R14" s="104">
        <v>1312</v>
      </c>
      <c r="S14" s="104">
        <v>1260</v>
      </c>
      <c r="T14" s="104">
        <v>1300</v>
      </c>
      <c r="U14" s="104">
        <v>1253</v>
      </c>
      <c r="V14" s="104">
        <v>1176</v>
      </c>
      <c r="W14" s="104">
        <v>1186</v>
      </c>
      <c r="X14" s="104">
        <v>1044</v>
      </c>
      <c r="Y14" s="104">
        <v>1020</v>
      </c>
      <c r="Z14" s="104">
        <v>1093</v>
      </c>
      <c r="AA14" s="104">
        <v>1176</v>
      </c>
      <c r="AB14" s="104">
        <v>1235</v>
      </c>
      <c r="AC14" s="104">
        <v>1393</v>
      </c>
      <c r="AD14" s="104">
        <v>1337</v>
      </c>
      <c r="AE14" s="104">
        <v>1263</v>
      </c>
      <c r="AF14" s="104">
        <v>1370</v>
      </c>
      <c r="AG14" s="104">
        <v>1359</v>
      </c>
      <c r="AH14" s="104">
        <v>1259</v>
      </c>
      <c r="AI14" s="104">
        <v>1278</v>
      </c>
      <c r="AJ14" s="104">
        <v>1243</v>
      </c>
      <c r="AK14" s="104">
        <v>1242</v>
      </c>
      <c r="AL14" s="104">
        <v>1321</v>
      </c>
      <c r="AM14" s="104">
        <v>1289</v>
      </c>
      <c r="AN14" s="104">
        <v>1274</v>
      </c>
      <c r="AO14" s="104">
        <v>1314</v>
      </c>
      <c r="AP14" s="104">
        <v>1308</v>
      </c>
      <c r="AQ14" s="104">
        <v>1336</v>
      </c>
      <c r="AR14" s="104">
        <v>1363</v>
      </c>
      <c r="AS14" s="104">
        <v>1241</v>
      </c>
      <c r="AT14" s="104">
        <v>1262</v>
      </c>
      <c r="AU14" s="104">
        <v>1274</v>
      </c>
      <c r="AV14" s="104">
        <v>1303</v>
      </c>
      <c r="AW14" s="104">
        <v>1386</v>
      </c>
      <c r="AX14" s="104">
        <v>1439</v>
      </c>
      <c r="AY14" s="104">
        <v>1556</v>
      </c>
      <c r="AZ14" s="104">
        <v>1595</v>
      </c>
      <c r="BA14" s="104">
        <v>1795</v>
      </c>
      <c r="BB14" s="104">
        <v>1681</v>
      </c>
      <c r="BC14" s="104">
        <v>1730</v>
      </c>
      <c r="BD14" s="104">
        <v>1830</v>
      </c>
      <c r="BE14" s="104">
        <v>1834</v>
      </c>
      <c r="BF14" s="104">
        <v>1863</v>
      </c>
      <c r="BG14" s="104">
        <v>1884</v>
      </c>
      <c r="BH14" s="104">
        <v>1909</v>
      </c>
      <c r="BI14" s="104">
        <v>1788</v>
      </c>
      <c r="BJ14" s="104">
        <v>1777</v>
      </c>
      <c r="BK14" s="104">
        <v>1740</v>
      </c>
      <c r="BL14" s="104">
        <v>1663</v>
      </c>
      <c r="BM14" s="104">
        <v>1655</v>
      </c>
      <c r="BN14" s="104">
        <v>1584</v>
      </c>
      <c r="BO14" s="104">
        <v>1562</v>
      </c>
      <c r="BP14" s="104">
        <v>1408</v>
      </c>
      <c r="BQ14" s="104">
        <v>1462</v>
      </c>
      <c r="BR14" s="104">
        <v>1477</v>
      </c>
      <c r="BS14" s="104">
        <v>1447</v>
      </c>
      <c r="BT14" s="104">
        <v>1360</v>
      </c>
      <c r="BU14" s="104">
        <v>1369</v>
      </c>
      <c r="BV14" s="104">
        <v>1440</v>
      </c>
      <c r="BW14" s="104">
        <v>1492</v>
      </c>
      <c r="BX14" s="104">
        <v>1637</v>
      </c>
      <c r="BY14" s="104">
        <v>1641</v>
      </c>
      <c r="BZ14" s="104">
        <v>1283</v>
      </c>
      <c r="CA14" s="104">
        <v>1252</v>
      </c>
      <c r="CB14" s="104">
        <v>1224</v>
      </c>
      <c r="CC14" s="104">
        <v>1130</v>
      </c>
      <c r="CD14" s="104">
        <v>957</v>
      </c>
      <c r="CE14" s="104">
        <v>877</v>
      </c>
      <c r="CF14" s="104">
        <v>844</v>
      </c>
      <c r="CG14" s="104">
        <v>817</v>
      </c>
      <c r="CH14" s="104">
        <v>747</v>
      </c>
      <c r="CI14" s="104">
        <v>704</v>
      </c>
      <c r="CJ14" s="104">
        <v>596</v>
      </c>
      <c r="CK14" s="104">
        <v>586</v>
      </c>
      <c r="CL14" s="104">
        <v>534</v>
      </c>
      <c r="CM14" s="104">
        <v>401</v>
      </c>
      <c r="CN14" s="104">
        <v>437</v>
      </c>
      <c r="CO14" s="104">
        <v>375</v>
      </c>
      <c r="CP14" s="104">
        <v>306</v>
      </c>
      <c r="CQ14" s="104">
        <v>1102</v>
      </c>
      <c r="CS14" s="44"/>
      <c r="CT14" s="44"/>
    </row>
    <row r="15" spans="1:98" s="30" customFormat="1" ht="12.75" customHeight="1" x14ac:dyDescent="0.2">
      <c r="A15" s="30" t="s">
        <v>41</v>
      </c>
      <c r="B15" s="30" t="s">
        <v>42</v>
      </c>
      <c r="C15" s="30" t="s">
        <v>148</v>
      </c>
      <c r="D15" s="104">
        <v>114033</v>
      </c>
      <c r="E15" s="104">
        <v>1048</v>
      </c>
      <c r="F15" s="104">
        <v>1102</v>
      </c>
      <c r="G15" s="104">
        <v>1181</v>
      </c>
      <c r="H15" s="104">
        <v>1158</v>
      </c>
      <c r="I15" s="104">
        <v>1201</v>
      </c>
      <c r="J15" s="104">
        <v>1205</v>
      </c>
      <c r="K15" s="104">
        <v>1293</v>
      </c>
      <c r="L15" s="104">
        <v>1319</v>
      </c>
      <c r="M15" s="104">
        <v>1357</v>
      </c>
      <c r="N15" s="104">
        <v>1310</v>
      </c>
      <c r="O15" s="104">
        <v>1247</v>
      </c>
      <c r="P15" s="104">
        <v>1351</v>
      </c>
      <c r="Q15" s="104">
        <v>1285</v>
      </c>
      <c r="R15" s="104">
        <v>1225</v>
      </c>
      <c r="S15" s="104">
        <v>1093</v>
      </c>
      <c r="T15" s="104">
        <v>1144</v>
      </c>
      <c r="U15" s="104">
        <v>1042</v>
      </c>
      <c r="V15" s="104">
        <v>1064</v>
      </c>
      <c r="W15" s="104">
        <v>1142</v>
      </c>
      <c r="X15" s="104">
        <v>1336</v>
      </c>
      <c r="Y15" s="104">
        <v>1306</v>
      </c>
      <c r="Z15" s="104">
        <v>1194</v>
      </c>
      <c r="AA15" s="104">
        <v>1350</v>
      </c>
      <c r="AB15" s="104">
        <v>1402</v>
      </c>
      <c r="AC15" s="104">
        <v>1460</v>
      </c>
      <c r="AD15" s="104">
        <v>1604</v>
      </c>
      <c r="AE15" s="104">
        <v>1413</v>
      </c>
      <c r="AF15" s="104">
        <v>1375</v>
      </c>
      <c r="AG15" s="104">
        <v>1483</v>
      </c>
      <c r="AH15" s="104">
        <v>1543</v>
      </c>
      <c r="AI15" s="104">
        <v>1637</v>
      </c>
      <c r="AJ15" s="104">
        <v>1590</v>
      </c>
      <c r="AK15" s="104">
        <v>1475</v>
      </c>
      <c r="AL15" s="104">
        <v>1490</v>
      </c>
      <c r="AM15" s="104">
        <v>1459</v>
      </c>
      <c r="AN15" s="104">
        <v>1357</v>
      </c>
      <c r="AO15" s="104">
        <v>1426</v>
      </c>
      <c r="AP15" s="104">
        <v>1402</v>
      </c>
      <c r="AQ15" s="104">
        <v>1344</v>
      </c>
      <c r="AR15" s="104">
        <v>1415</v>
      </c>
      <c r="AS15" s="104">
        <v>1427</v>
      </c>
      <c r="AT15" s="104">
        <v>1300</v>
      </c>
      <c r="AU15" s="104">
        <v>1314</v>
      </c>
      <c r="AV15" s="104">
        <v>1337</v>
      </c>
      <c r="AW15" s="104">
        <v>1365</v>
      </c>
      <c r="AX15" s="104">
        <v>1456</v>
      </c>
      <c r="AY15" s="104">
        <v>1473</v>
      </c>
      <c r="AZ15" s="104">
        <v>1564</v>
      </c>
      <c r="BA15" s="104">
        <v>1594</v>
      </c>
      <c r="BB15" s="104">
        <v>1560</v>
      </c>
      <c r="BC15" s="104">
        <v>1606</v>
      </c>
      <c r="BD15" s="104">
        <v>1599</v>
      </c>
      <c r="BE15" s="104">
        <v>1690</v>
      </c>
      <c r="BF15" s="104">
        <v>1677</v>
      </c>
      <c r="BG15" s="104">
        <v>1649</v>
      </c>
      <c r="BH15" s="104">
        <v>1559</v>
      </c>
      <c r="BI15" s="104">
        <v>1676</v>
      </c>
      <c r="BJ15" s="104">
        <v>1534</v>
      </c>
      <c r="BK15" s="104">
        <v>1502</v>
      </c>
      <c r="BL15" s="104">
        <v>1507</v>
      </c>
      <c r="BM15" s="104">
        <v>1437</v>
      </c>
      <c r="BN15" s="104">
        <v>1399</v>
      </c>
      <c r="BO15" s="104">
        <v>1338</v>
      </c>
      <c r="BP15" s="104">
        <v>1306</v>
      </c>
      <c r="BQ15" s="104">
        <v>1239</v>
      </c>
      <c r="BR15" s="104">
        <v>1229</v>
      </c>
      <c r="BS15" s="104">
        <v>1309</v>
      </c>
      <c r="BT15" s="104">
        <v>1193</v>
      </c>
      <c r="BU15" s="104">
        <v>1257</v>
      </c>
      <c r="BV15" s="104">
        <v>1340</v>
      </c>
      <c r="BW15" s="104">
        <v>1296</v>
      </c>
      <c r="BX15" s="104">
        <v>1418</v>
      </c>
      <c r="BY15" s="104">
        <v>1659</v>
      </c>
      <c r="BZ15" s="104">
        <v>1135</v>
      </c>
      <c r="CA15" s="104">
        <v>1149</v>
      </c>
      <c r="CB15" s="104">
        <v>1143</v>
      </c>
      <c r="CC15" s="104">
        <v>980</v>
      </c>
      <c r="CD15" s="104">
        <v>870</v>
      </c>
      <c r="CE15" s="104">
        <v>800</v>
      </c>
      <c r="CF15" s="104">
        <v>831</v>
      </c>
      <c r="CG15" s="104">
        <v>764</v>
      </c>
      <c r="CH15" s="104">
        <v>743</v>
      </c>
      <c r="CI15" s="104">
        <v>680</v>
      </c>
      <c r="CJ15" s="104">
        <v>585</v>
      </c>
      <c r="CK15" s="104">
        <v>572</v>
      </c>
      <c r="CL15" s="104">
        <v>469</v>
      </c>
      <c r="CM15" s="104">
        <v>431</v>
      </c>
      <c r="CN15" s="104">
        <v>441</v>
      </c>
      <c r="CO15" s="104">
        <v>329</v>
      </c>
      <c r="CP15" s="104">
        <v>294</v>
      </c>
      <c r="CQ15" s="104">
        <v>1180</v>
      </c>
      <c r="CS15" s="44"/>
      <c r="CT15" s="44"/>
    </row>
    <row r="16" spans="1:98" s="30" customFormat="1" ht="12.75" customHeight="1" x14ac:dyDescent="0.2">
      <c r="A16" s="30" t="s">
        <v>43</v>
      </c>
      <c r="B16" s="30" t="s">
        <v>44</v>
      </c>
      <c r="C16" s="30" t="s">
        <v>148</v>
      </c>
      <c r="D16" s="104">
        <v>117896</v>
      </c>
      <c r="E16" s="104">
        <v>1115</v>
      </c>
      <c r="F16" s="104">
        <v>1171</v>
      </c>
      <c r="G16" s="104">
        <v>1239</v>
      </c>
      <c r="H16" s="104">
        <v>1298</v>
      </c>
      <c r="I16" s="104">
        <v>1298</v>
      </c>
      <c r="J16" s="104">
        <v>1287</v>
      </c>
      <c r="K16" s="104">
        <v>1344</v>
      </c>
      <c r="L16" s="104">
        <v>1379</v>
      </c>
      <c r="M16" s="104">
        <v>1470</v>
      </c>
      <c r="N16" s="104">
        <v>1379</v>
      </c>
      <c r="O16" s="104">
        <v>1406</v>
      </c>
      <c r="P16" s="104">
        <v>1450</v>
      </c>
      <c r="Q16" s="104">
        <v>1395</v>
      </c>
      <c r="R16" s="104">
        <v>1357</v>
      </c>
      <c r="S16" s="104">
        <v>1256</v>
      </c>
      <c r="T16" s="104">
        <v>1281</v>
      </c>
      <c r="U16" s="104">
        <v>1225</v>
      </c>
      <c r="V16" s="104">
        <v>1169</v>
      </c>
      <c r="W16" s="104">
        <v>1253</v>
      </c>
      <c r="X16" s="104">
        <v>989</v>
      </c>
      <c r="Y16" s="104">
        <v>940</v>
      </c>
      <c r="Z16" s="104">
        <v>998</v>
      </c>
      <c r="AA16" s="104">
        <v>1143</v>
      </c>
      <c r="AB16" s="104">
        <v>1223</v>
      </c>
      <c r="AC16" s="104">
        <v>1271</v>
      </c>
      <c r="AD16" s="104">
        <v>1330</v>
      </c>
      <c r="AE16" s="104">
        <v>1314</v>
      </c>
      <c r="AF16" s="104">
        <v>1460</v>
      </c>
      <c r="AG16" s="104">
        <v>1504</v>
      </c>
      <c r="AH16" s="104">
        <v>1549</v>
      </c>
      <c r="AI16" s="104">
        <v>1507</v>
      </c>
      <c r="AJ16" s="104">
        <v>1505</v>
      </c>
      <c r="AK16" s="104">
        <v>1332</v>
      </c>
      <c r="AL16" s="104">
        <v>1463</v>
      </c>
      <c r="AM16" s="104">
        <v>1418</v>
      </c>
      <c r="AN16" s="104">
        <v>1431</v>
      </c>
      <c r="AO16" s="104">
        <v>1412</v>
      </c>
      <c r="AP16" s="104">
        <v>1510</v>
      </c>
      <c r="AQ16" s="104">
        <v>1467</v>
      </c>
      <c r="AR16" s="104">
        <v>1597</v>
      </c>
      <c r="AS16" s="104">
        <v>1496</v>
      </c>
      <c r="AT16" s="104">
        <v>1479</v>
      </c>
      <c r="AU16" s="104">
        <v>1391</v>
      </c>
      <c r="AV16" s="104">
        <v>1372</v>
      </c>
      <c r="AW16" s="104">
        <v>1418</v>
      </c>
      <c r="AX16" s="104">
        <v>1577</v>
      </c>
      <c r="AY16" s="104">
        <v>1590</v>
      </c>
      <c r="AZ16" s="104">
        <v>1631</v>
      </c>
      <c r="BA16" s="104">
        <v>1858</v>
      </c>
      <c r="BB16" s="104">
        <v>1626</v>
      </c>
      <c r="BC16" s="104">
        <v>1811</v>
      </c>
      <c r="BD16" s="104">
        <v>1787</v>
      </c>
      <c r="BE16" s="104">
        <v>1752</v>
      </c>
      <c r="BF16" s="104">
        <v>1678</v>
      </c>
      <c r="BG16" s="104">
        <v>1819</v>
      </c>
      <c r="BH16" s="104">
        <v>1811</v>
      </c>
      <c r="BI16" s="104">
        <v>1679</v>
      </c>
      <c r="BJ16" s="104">
        <v>1727</v>
      </c>
      <c r="BK16" s="104">
        <v>1705</v>
      </c>
      <c r="BL16" s="104">
        <v>1652</v>
      </c>
      <c r="BM16" s="104">
        <v>1550</v>
      </c>
      <c r="BN16" s="104">
        <v>1456</v>
      </c>
      <c r="BO16" s="104">
        <v>1407</v>
      </c>
      <c r="BP16" s="104">
        <v>1307</v>
      </c>
      <c r="BQ16" s="104">
        <v>1336</v>
      </c>
      <c r="BR16" s="104">
        <v>1362</v>
      </c>
      <c r="BS16" s="104">
        <v>1334</v>
      </c>
      <c r="BT16" s="104">
        <v>1455</v>
      </c>
      <c r="BU16" s="104">
        <v>1279</v>
      </c>
      <c r="BV16" s="104">
        <v>1376</v>
      </c>
      <c r="BW16" s="104">
        <v>1435</v>
      </c>
      <c r="BX16" s="104">
        <v>1489</v>
      </c>
      <c r="BY16" s="104">
        <v>1588</v>
      </c>
      <c r="BZ16" s="104">
        <v>1125</v>
      </c>
      <c r="CA16" s="104">
        <v>1146</v>
      </c>
      <c r="CB16" s="104">
        <v>1107</v>
      </c>
      <c r="CC16" s="104">
        <v>1014</v>
      </c>
      <c r="CD16" s="104">
        <v>886</v>
      </c>
      <c r="CE16" s="104">
        <v>789</v>
      </c>
      <c r="CF16" s="104">
        <v>790</v>
      </c>
      <c r="CG16" s="104">
        <v>822</v>
      </c>
      <c r="CH16" s="104">
        <v>797</v>
      </c>
      <c r="CI16" s="104">
        <v>740</v>
      </c>
      <c r="CJ16" s="104">
        <v>679</v>
      </c>
      <c r="CK16" s="104">
        <v>579</v>
      </c>
      <c r="CL16" s="104">
        <v>554</v>
      </c>
      <c r="CM16" s="104">
        <v>445</v>
      </c>
      <c r="CN16" s="104">
        <v>453</v>
      </c>
      <c r="CO16" s="104">
        <v>336</v>
      </c>
      <c r="CP16" s="104">
        <v>305</v>
      </c>
      <c r="CQ16" s="104">
        <v>961</v>
      </c>
      <c r="CS16" s="44"/>
      <c r="CT16" s="44"/>
    </row>
    <row r="17" spans="1:98" s="30" customFormat="1" ht="12.75" customHeight="1" x14ac:dyDescent="0.2">
      <c r="A17" s="30" t="s">
        <v>45</v>
      </c>
      <c r="B17" s="30" t="s">
        <v>46</v>
      </c>
      <c r="C17" s="30" t="s">
        <v>148</v>
      </c>
      <c r="D17" s="104">
        <v>109313</v>
      </c>
      <c r="E17" s="104">
        <v>1186</v>
      </c>
      <c r="F17" s="104">
        <v>1210</v>
      </c>
      <c r="G17" s="104">
        <v>1354</v>
      </c>
      <c r="H17" s="104">
        <v>1315</v>
      </c>
      <c r="I17" s="104">
        <v>1365</v>
      </c>
      <c r="J17" s="104">
        <v>1398</v>
      </c>
      <c r="K17" s="104">
        <v>1330</v>
      </c>
      <c r="L17" s="104">
        <v>1469</v>
      </c>
      <c r="M17" s="104">
        <v>1387</v>
      </c>
      <c r="N17" s="104">
        <v>1336</v>
      </c>
      <c r="O17" s="104">
        <v>1344</v>
      </c>
      <c r="P17" s="104">
        <v>1291</v>
      </c>
      <c r="Q17" s="104">
        <v>1213</v>
      </c>
      <c r="R17" s="104">
        <v>1240</v>
      </c>
      <c r="S17" s="104">
        <v>1127</v>
      </c>
      <c r="T17" s="104">
        <v>1102</v>
      </c>
      <c r="U17" s="104">
        <v>1098</v>
      </c>
      <c r="V17" s="104">
        <v>1070</v>
      </c>
      <c r="W17" s="104">
        <v>1037</v>
      </c>
      <c r="X17" s="104">
        <v>914</v>
      </c>
      <c r="Y17" s="104">
        <v>999</v>
      </c>
      <c r="Z17" s="104">
        <v>980</v>
      </c>
      <c r="AA17" s="104">
        <v>1135</v>
      </c>
      <c r="AB17" s="104">
        <v>1217</v>
      </c>
      <c r="AC17" s="104">
        <v>1284</v>
      </c>
      <c r="AD17" s="104">
        <v>1421</v>
      </c>
      <c r="AE17" s="104">
        <v>1377</v>
      </c>
      <c r="AF17" s="104">
        <v>1479</v>
      </c>
      <c r="AG17" s="104">
        <v>1444</v>
      </c>
      <c r="AH17" s="104">
        <v>1431</v>
      </c>
      <c r="AI17" s="104">
        <v>1370</v>
      </c>
      <c r="AJ17" s="104">
        <v>1510</v>
      </c>
      <c r="AK17" s="104">
        <v>1498</v>
      </c>
      <c r="AL17" s="104">
        <v>1434</v>
      </c>
      <c r="AM17" s="104">
        <v>1507</v>
      </c>
      <c r="AN17" s="104">
        <v>1416</v>
      </c>
      <c r="AO17" s="104">
        <v>1495</v>
      </c>
      <c r="AP17" s="104">
        <v>1366</v>
      </c>
      <c r="AQ17" s="104">
        <v>1473</v>
      </c>
      <c r="AR17" s="104">
        <v>1363</v>
      </c>
      <c r="AS17" s="104">
        <v>1357</v>
      </c>
      <c r="AT17" s="104">
        <v>1155</v>
      </c>
      <c r="AU17" s="104">
        <v>1155</v>
      </c>
      <c r="AV17" s="104">
        <v>1195</v>
      </c>
      <c r="AW17" s="104">
        <v>1279</v>
      </c>
      <c r="AX17" s="104">
        <v>1233</v>
      </c>
      <c r="AY17" s="104">
        <v>1440</v>
      </c>
      <c r="AZ17" s="104">
        <v>1544</v>
      </c>
      <c r="BA17" s="104">
        <v>1412</v>
      </c>
      <c r="BB17" s="104">
        <v>1539</v>
      </c>
      <c r="BC17" s="104">
        <v>1567</v>
      </c>
      <c r="BD17" s="104">
        <v>1512</v>
      </c>
      <c r="BE17" s="104">
        <v>1695</v>
      </c>
      <c r="BF17" s="104">
        <v>1634</v>
      </c>
      <c r="BG17" s="104">
        <v>1651</v>
      </c>
      <c r="BH17" s="104">
        <v>1632</v>
      </c>
      <c r="BI17" s="104">
        <v>1624</v>
      </c>
      <c r="BJ17" s="104">
        <v>1619</v>
      </c>
      <c r="BK17" s="104">
        <v>1549</v>
      </c>
      <c r="BL17" s="104">
        <v>1494</v>
      </c>
      <c r="BM17" s="104">
        <v>1482</v>
      </c>
      <c r="BN17" s="104">
        <v>1416</v>
      </c>
      <c r="BO17" s="104">
        <v>1332</v>
      </c>
      <c r="BP17" s="104">
        <v>1277</v>
      </c>
      <c r="BQ17" s="104">
        <v>1282</v>
      </c>
      <c r="BR17" s="104">
        <v>1269</v>
      </c>
      <c r="BS17" s="104">
        <v>1191</v>
      </c>
      <c r="BT17" s="104">
        <v>1142</v>
      </c>
      <c r="BU17" s="104">
        <v>1256</v>
      </c>
      <c r="BV17" s="104">
        <v>1180</v>
      </c>
      <c r="BW17" s="104">
        <v>1214</v>
      </c>
      <c r="BX17" s="104">
        <v>1202</v>
      </c>
      <c r="BY17" s="104">
        <v>1222</v>
      </c>
      <c r="BZ17" s="104">
        <v>1047</v>
      </c>
      <c r="CA17" s="104">
        <v>1048</v>
      </c>
      <c r="CB17" s="104">
        <v>1005</v>
      </c>
      <c r="CC17" s="104">
        <v>926</v>
      </c>
      <c r="CD17" s="104">
        <v>754</v>
      </c>
      <c r="CE17" s="104">
        <v>658</v>
      </c>
      <c r="CF17" s="104">
        <v>657</v>
      </c>
      <c r="CG17" s="104">
        <v>675</v>
      </c>
      <c r="CH17" s="104">
        <v>609</v>
      </c>
      <c r="CI17" s="104">
        <v>560</v>
      </c>
      <c r="CJ17" s="104">
        <v>560</v>
      </c>
      <c r="CK17" s="104">
        <v>464</v>
      </c>
      <c r="CL17" s="104">
        <v>416</v>
      </c>
      <c r="CM17" s="104">
        <v>368</v>
      </c>
      <c r="CN17" s="104">
        <v>313</v>
      </c>
      <c r="CO17" s="104">
        <v>327</v>
      </c>
      <c r="CP17" s="104">
        <v>255</v>
      </c>
      <c r="CQ17" s="104">
        <v>935</v>
      </c>
      <c r="CS17" s="44"/>
      <c r="CT17" s="44"/>
    </row>
    <row r="18" spans="1:98" s="30" customFormat="1" ht="12.75" customHeight="1" x14ac:dyDescent="0.2">
      <c r="A18" s="30" t="s">
        <v>47</v>
      </c>
      <c r="B18" s="30" t="s">
        <v>48</v>
      </c>
      <c r="C18" s="30" t="s">
        <v>148</v>
      </c>
      <c r="D18" s="104">
        <v>122421</v>
      </c>
      <c r="E18" s="104">
        <v>1124</v>
      </c>
      <c r="F18" s="104">
        <v>1198</v>
      </c>
      <c r="G18" s="104">
        <v>1295</v>
      </c>
      <c r="H18" s="104">
        <v>1344</v>
      </c>
      <c r="I18" s="104">
        <v>1385</v>
      </c>
      <c r="J18" s="104">
        <v>1351</v>
      </c>
      <c r="K18" s="104">
        <v>1421</v>
      </c>
      <c r="L18" s="104">
        <v>1496</v>
      </c>
      <c r="M18" s="104">
        <v>1511</v>
      </c>
      <c r="N18" s="104">
        <v>1536</v>
      </c>
      <c r="O18" s="104">
        <v>1400</v>
      </c>
      <c r="P18" s="104">
        <v>1430</v>
      </c>
      <c r="Q18" s="104">
        <v>1395</v>
      </c>
      <c r="R18" s="104">
        <v>1436</v>
      </c>
      <c r="S18" s="104">
        <v>1355</v>
      </c>
      <c r="T18" s="104">
        <v>1326</v>
      </c>
      <c r="U18" s="104">
        <v>1252</v>
      </c>
      <c r="V18" s="104">
        <v>1300</v>
      </c>
      <c r="W18" s="104">
        <v>1260</v>
      </c>
      <c r="X18" s="104">
        <v>1178</v>
      </c>
      <c r="Y18" s="104">
        <v>1074</v>
      </c>
      <c r="Z18" s="104">
        <v>1076</v>
      </c>
      <c r="AA18" s="104">
        <v>1200</v>
      </c>
      <c r="AB18" s="104">
        <v>1325</v>
      </c>
      <c r="AC18" s="104">
        <v>1362</v>
      </c>
      <c r="AD18" s="104">
        <v>1359</v>
      </c>
      <c r="AE18" s="104">
        <v>1437</v>
      </c>
      <c r="AF18" s="104">
        <v>1526</v>
      </c>
      <c r="AG18" s="104">
        <v>1367</v>
      </c>
      <c r="AH18" s="104">
        <v>1344</v>
      </c>
      <c r="AI18" s="104">
        <v>1463</v>
      </c>
      <c r="AJ18" s="104">
        <v>1458</v>
      </c>
      <c r="AK18" s="104">
        <v>1420</v>
      </c>
      <c r="AL18" s="104">
        <v>1296</v>
      </c>
      <c r="AM18" s="104">
        <v>1390</v>
      </c>
      <c r="AN18" s="104">
        <v>1396</v>
      </c>
      <c r="AO18" s="104">
        <v>1311</v>
      </c>
      <c r="AP18" s="104">
        <v>1311</v>
      </c>
      <c r="AQ18" s="104">
        <v>1402</v>
      </c>
      <c r="AR18" s="104">
        <v>1412</v>
      </c>
      <c r="AS18" s="104">
        <v>1362</v>
      </c>
      <c r="AT18" s="104">
        <v>1326</v>
      </c>
      <c r="AU18" s="104">
        <v>1236</v>
      </c>
      <c r="AV18" s="104">
        <v>1346</v>
      </c>
      <c r="AW18" s="104">
        <v>1441</v>
      </c>
      <c r="AX18" s="104">
        <v>1469</v>
      </c>
      <c r="AY18" s="104">
        <v>1650</v>
      </c>
      <c r="AZ18" s="104">
        <v>1626</v>
      </c>
      <c r="BA18" s="104">
        <v>1789</v>
      </c>
      <c r="BB18" s="104">
        <v>1741</v>
      </c>
      <c r="BC18" s="104">
        <v>1869</v>
      </c>
      <c r="BD18" s="104">
        <v>1883</v>
      </c>
      <c r="BE18" s="104">
        <v>1857</v>
      </c>
      <c r="BF18" s="104">
        <v>1915</v>
      </c>
      <c r="BG18" s="104">
        <v>1906</v>
      </c>
      <c r="BH18" s="104">
        <v>1902</v>
      </c>
      <c r="BI18" s="104">
        <v>1920</v>
      </c>
      <c r="BJ18" s="104">
        <v>1799</v>
      </c>
      <c r="BK18" s="104">
        <v>1690</v>
      </c>
      <c r="BL18" s="104">
        <v>1700</v>
      </c>
      <c r="BM18" s="104">
        <v>1727</v>
      </c>
      <c r="BN18" s="104">
        <v>1657</v>
      </c>
      <c r="BO18" s="104">
        <v>1565</v>
      </c>
      <c r="BP18" s="104">
        <v>1536</v>
      </c>
      <c r="BQ18" s="104">
        <v>1501</v>
      </c>
      <c r="BR18" s="104">
        <v>1503</v>
      </c>
      <c r="BS18" s="104">
        <v>1401</v>
      </c>
      <c r="BT18" s="104">
        <v>1460</v>
      </c>
      <c r="BU18" s="104">
        <v>1447</v>
      </c>
      <c r="BV18" s="104">
        <v>1485</v>
      </c>
      <c r="BW18" s="104">
        <v>1527</v>
      </c>
      <c r="BX18" s="104">
        <v>1624</v>
      </c>
      <c r="BY18" s="104">
        <v>1797</v>
      </c>
      <c r="BZ18" s="104">
        <v>1389</v>
      </c>
      <c r="CA18" s="104">
        <v>1281</v>
      </c>
      <c r="CB18" s="104">
        <v>1315</v>
      </c>
      <c r="CC18" s="104">
        <v>1185</v>
      </c>
      <c r="CD18" s="104">
        <v>1032</v>
      </c>
      <c r="CE18" s="104">
        <v>856</v>
      </c>
      <c r="CF18" s="104">
        <v>857</v>
      </c>
      <c r="CG18" s="104">
        <v>908</v>
      </c>
      <c r="CH18" s="104">
        <v>800</v>
      </c>
      <c r="CI18" s="104">
        <v>723</v>
      </c>
      <c r="CJ18" s="104">
        <v>648</v>
      </c>
      <c r="CK18" s="104">
        <v>594</v>
      </c>
      <c r="CL18" s="104">
        <v>501</v>
      </c>
      <c r="CM18" s="104">
        <v>468</v>
      </c>
      <c r="CN18" s="104">
        <v>379</v>
      </c>
      <c r="CO18" s="104">
        <v>395</v>
      </c>
      <c r="CP18" s="104">
        <v>330</v>
      </c>
      <c r="CQ18" s="104">
        <v>1181</v>
      </c>
      <c r="CS18" s="44"/>
      <c r="CT18" s="44"/>
    </row>
    <row r="19" spans="1:98" s="30" customFormat="1" ht="12.75" customHeight="1" x14ac:dyDescent="0.2">
      <c r="A19" s="30" t="s">
        <v>49</v>
      </c>
      <c r="B19" s="30" t="s">
        <v>50</v>
      </c>
      <c r="C19" s="30" t="s">
        <v>148</v>
      </c>
      <c r="D19" s="104">
        <v>119184</v>
      </c>
      <c r="E19" s="104">
        <v>1026</v>
      </c>
      <c r="F19" s="104">
        <v>1149</v>
      </c>
      <c r="G19" s="104">
        <v>1213</v>
      </c>
      <c r="H19" s="104">
        <v>1272</v>
      </c>
      <c r="I19" s="104">
        <v>1306</v>
      </c>
      <c r="J19" s="104">
        <v>1380</v>
      </c>
      <c r="K19" s="104">
        <v>1369</v>
      </c>
      <c r="L19" s="104">
        <v>1440</v>
      </c>
      <c r="M19" s="104">
        <v>1461</v>
      </c>
      <c r="N19" s="104">
        <v>1563</v>
      </c>
      <c r="O19" s="104">
        <v>1550</v>
      </c>
      <c r="P19" s="104">
        <v>1522</v>
      </c>
      <c r="Q19" s="104">
        <v>1573</v>
      </c>
      <c r="R19" s="104">
        <v>1466</v>
      </c>
      <c r="S19" s="104">
        <v>1393</v>
      </c>
      <c r="T19" s="104">
        <v>1331</v>
      </c>
      <c r="U19" s="104">
        <v>1309</v>
      </c>
      <c r="V19" s="104">
        <v>1253</v>
      </c>
      <c r="W19" s="104">
        <v>1187</v>
      </c>
      <c r="X19" s="104">
        <v>938</v>
      </c>
      <c r="Y19" s="104">
        <v>1065</v>
      </c>
      <c r="Z19" s="104">
        <v>1135</v>
      </c>
      <c r="AA19" s="104">
        <v>1311</v>
      </c>
      <c r="AB19" s="104">
        <v>1304</v>
      </c>
      <c r="AC19" s="104">
        <v>1403</v>
      </c>
      <c r="AD19" s="104">
        <v>1403</v>
      </c>
      <c r="AE19" s="104">
        <v>1284</v>
      </c>
      <c r="AF19" s="104">
        <v>1308</v>
      </c>
      <c r="AG19" s="104">
        <v>1399</v>
      </c>
      <c r="AH19" s="104">
        <v>1373</v>
      </c>
      <c r="AI19" s="104">
        <v>1272</v>
      </c>
      <c r="AJ19" s="104">
        <v>1212</v>
      </c>
      <c r="AK19" s="104">
        <v>1356</v>
      </c>
      <c r="AL19" s="104">
        <v>1411</v>
      </c>
      <c r="AM19" s="104">
        <v>1274</v>
      </c>
      <c r="AN19" s="104">
        <v>1387</v>
      </c>
      <c r="AO19" s="104">
        <v>1404</v>
      </c>
      <c r="AP19" s="104">
        <v>1474</v>
      </c>
      <c r="AQ19" s="104">
        <v>1556</v>
      </c>
      <c r="AR19" s="104">
        <v>1592</v>
      </c>
      <c r="AS19" s="104">
        <v>1533</v>
      </c>
      <c r="AT19" s="104">
        <v>1502</v>
      </c>
      <c r="AU19" s="104">
        <v>1558</v>
      </c>
      <c r="AV19" s="104">
        <v>1545</v>
      </c>
      <c r="AW19" s="104">
        <v>1579</v>
      </c>
      <c r="AX19" s="104">
        <v>1592</v>
      </c>
      <c r="AY19" s="104">
        <v>1647</v>
      </c>
      <c r="AZ19" s="104">
        <v>1691</v>
      </c>
      <c r="BA19" s="104">
        <v>1769</v>
      </c>
      <c r="BB19" s="104">
        <v>1743</v>
      </c>
      <c r="BC19" s="104">
        <v>1826</v>
      </c>
      <c r="BD19" s="104">
        <v>1713</v>
      </c>
      <c r="BE19" s="104">
        <v>1714</v>
      </c>
      <c r="BF19" s="104">
        <v>1838</v>
      </c>
      <c r="BG19" s="104">
        <v>1760</v>
      </c>
      <c r="BH19" s="104">
        <v>1788</v>
      </c>
      <c r="BI19" s="104">
        <v>1747</v>
      </c>
      <c r="BJ19" s="104">
        <v>1649</v>
      </c>
      <c r="BK19" s="104">
        <v>1636</v>
      </c>
      <c r="BL19" s="104">
        <v>1594</v>
      </c>
      <c r="BM19" s="104">
        <v>1481</v>
      </c>
      <c r="BN19" s="104">
        <v>1495</v>
      </c>
      <c r="BO19" s="104">
        <v>1305</v>
      </c>
      <c r="BP19" s="104">
        <v>1380</v>
      </c>
      <c r="BQ19" s="104">
        <v>1267</v>
      </c>
      <c r="BR19" s="104">
        <v>1319</v>
      </c>
      <c r="BS19" s="104">
        <v>1245</v>
      </c>
      <c r="BT19" s="104">
        <v>1338</v>
      </c>
      <c r="BU19" s="104">
        <v>1333</v>
      </c>
      <c r="BV19" s="104">
        <v>1324</v>
      </c>
      <c r="BW19" s="104">
        <v>1338</v>
      </c>
      <c r="BX19" s="104">
        <v>1425</v>
      </c>
      <c r="BY19" s="104">
        <v>1638</v>
      </c>
      <c r="BZ19" s="104">
        <v>1203</v>
      </c>
      <c r="CA19" s="104">
        <v>1180</v>
      </c>
      <c r="CB19" s="104">
        <v>1197</v>
      </c>
      <c r="CC19" s="104">
        <v>1015</v>
      </c>
      <c r="CD19" s="104">
        <v>893</v>
      </c>
      <c r="CE19" s="104">
        <v>780</v>
      </c>
      <c r="CF19" s="104">
        <v>822</v>
      </c>
      <c r="CG19" s="104">
        <v>794</v>
      </c>
      <c r="CH19" s="104">
        <v>724</v>
      </c>
      <c r="CI19" s="104">
        <v>689</v>
      </c>
      <c r="CJ19" s="104">
        <v>630</v>
      </c>
      <c r="CK19" s="104">
        <v>639</v>
      </c>
      <c r="CL19" s="104">
        <v>551</v>
      </c>
      <c r="CM19" s="104">
        <v>515</v>
      </c>
      <c r="CN19" s="104">
        <v>482</v>
      </c>
      <c r="CO19" s="104">
        <v>391</v>
      </c>
      <c r="CP19" s="104">
        <v>348</v>
      </c>
      <c r="CQ19" s="104">
        <v>1395</v>
      </c>
      <c r="CS19" s="44"/>
      <c r="CT19" s="44"/>
    </row>
    <row r="20" spans="1:98" s="30" customFormat="1" ht="12.75" customHeight="1" x14ac:dyDescent="0.2">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row>
    <row r="21" spans="1:98" s="30" customFormat="1" ht="12.75" customHeight="1" x14ac:dyDescent="0.2"/>
    <row r="22" spans="1:98" s="30" customFormat="1" ht="12.75" customHeight="1" x14ac:dyDescent="0.2">
      <c r="A22" s="30" t="s">
        <v>281</v>
      </c>
    </row>
    <row r="23" spans="1:98" s="30" customFormat="1" ht="12.75" customHeight="1" x14ac:dyDescent="0.2"/>
    <row r="24" spans="1:98" s="30" customFormat="1" ht="12.75" customHeight="1" x14ac:dyDescent="0.2"/>
    <row r="25" spans="1:98" s="30" customFormat="1" ht="12.75" customHeight="1" x14ac:dyDescent="0.2"/>
    <row r="26" spans="1:98" s="30" customFormat="1" ht="12.75" customHeight="1" x14ac:dyDescent="0.2"/>
  </sheetData>
  <mergeCells count="4">
    <mergeCell ref="H3:I3"/>
    <mergeCell ref="J3:K3"/>
    <mergeCell ref="L3:M3"/>
    <mergeCell ref="N3:O3"/>
  </mergeCells>
  <hyperlinks>
    <hyperlink ref="A1" location="'Contents '!A1" display="Contents" xr:uid="{00000000-0004-0000-0500-000000000000}"/>
    <hyperlink ref="J3" r:id="rId1" xr:uid="{00000000-0004-0000-0500-000001000000}"/>
    <hyperlink ref="L3" r:id="rId2" xr:uid="{00000000-0004-0000-0500-000002000000}"/>
    <hyperlink ref="N3" r:id="rId3" display="mailto:population.estimates.unit@ons.gov.uk?subject=MYE1_2018LADs%20-this%20isn't%20what%20I%20need%20at%20all" xr:uid="{00000000-0004-0000-0500-000003000000}"/>
    <hyperlink ref="J3:K3" r:id="rId4" display="This met my needs, please produce it next year" xr:uid="{00000000-0004-0000-0500-000004000000}"/>
    <hyperlink ref="L3:M3" r:id="rId5" display="I need something slightly different (please specify)" xr:uid="{00000000-0004-0000-0500-000005000000}"/>
    <hyperlink ref="N3:O3" r:id="rId6" display="This is not what I need at all (please specify)" xr:uid="{00000000-0004-0000-0500-000006000000}"/>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CT26"/>
  <sheetViews>
    <sheetView zoomScaleNormal="100" workbookViewId="0">
      <pane xSplit="2" ySplit="5" topLeftCell="C9" activePane="bottomRight" state="frozen"/>
      <selection activeCell="B2" sqref="B2"/>
      <selection pane="topRight" activeCell="B2" sqref="B2"/>
      <selection pane="bottomLeft" activeCell="B2" sqref="B2"/>
      <selection pane="bottomRight" activeCell="A20" sqref="A20"/>
    </sheetView>
  </sheetViews>
  <sheetFormatPr defaultColWidth="10.6328125" defaultRowHeight="10" x14ac:dyDescent="0.2"/>
  <cols>
    <col min="1" max="1" width="11" style="10" customWidth="1"/>
    <col min="2" max="2" width="34.54296875" style="10" customWidth="1"/>
    <col min="3" max="3" width="22.90625" style="10" customWidth="1"/>
    <col min="4" max="4" width="11.36328125" style="10" bestFit="1" customWidth="1"/>
    <col min="5" max="95" width="10.90625" style="10" bestFit="1" customWidth="1"/>
    <col min="96" max="16384" width="10.6328125" style="10"/>
  </cols>
  <sheetData>
    <row r="1" spans="1:98" ht="12.75" customHeight="1" x14ac:dyDescent="0.25">
      <c r="A1" s="65" t="s">
        <v>0</v>
      </c>
    </row>
    <row r="2" spans="1:98" ht="12.75" customHeight="1" x14ac:dyDescent="0.2"/>
    <row r="3" spans="1:98" ht="52.5" customHeight="1" x14ac:dyDescent="0.2">
      <c r="A3" s="101" t="s">
        <v>182</v>
      </c>
      <c r="H3" s="165" t="s">
        <v>175</v>
      </c>
      <c r="I3" s="171"/>
      <c r="J3" s="167" t="s">
        <v>176</v>
      </c>
      <c r="K3" s="168"/>
      <c r="L3" s="167" t="s">
        <v>177</v>
      </c>
      <c r="M3" s="169"/>
      <c r="N3" s="167" t="s">
        <v>270</v>
      </c>
      <c r="O3" s="170"/>
    </row>
    <row r="4" spans="1:98" ht="12.75" customHeight="1" x14ac:dyDescent="0.3">
      <c r="A4" s="19"/>
    </row>
    <row r="5" spans="1:98" s="62" customFormat="1" ht="12.75" customHeight="1" x14ac:dyDescent="0.25">
      <c r="A5" s="60" t="s">
        <v>54</v>
      </c>
      <c r="B5" s="60" t="s">
        <v>55</v>
      </c>
      <c r="C5" s="60" t="s">
        <v>151</v>
      </c>
      <c r="D5" s="14" t="s">
        <v>133</v>
      </c>
      <c r="E5" s="61">
        <v>0</v>
      </c>
      <c r="F5" s="61">
        <v>1</v>
      </c>
      <c r="G5" s="61">
        <v>2</v>
      </c>
      <c r="H5" s="61">
        <v>3</v>
      </c>
      <c r="I5" s="61">
        <v>4</v>
      </c>
      <c r="J5" s="61">
        <v>5</v>
      </c>
      <c r="K5" s="61">
        <v>6</v>
      </c>
      <c r="L5" s="61">
        <v>7</v>
      </c>
      <c r="M5" s="61">
        <v>8</v>
      </c>
      <c r="N5" s="61">
        <v>9</v>
      </c>
      <c r="O5" s="61">
        <v>10</v>
      </c>
      <c r="P5" s="61">
        <v>11</v>
      </c>
      <c r="Q5" s="61">
        <v>12</v>
      </c>
      <c r="R5" s="61">
        <v>13</v>
      </c>
      <c r="S5" s="61">
        <v>14</v>
      </c>
      <c r="T5" s="61">
        <v>15</v>
      </c>
      <c r="U5" s="61">
        <v>16</v>
      </c>
      <c r="V5" s="61">
        <v>17</v>
      </c>
      <c r="W5" s="61">
        <v>18</v>
      </c>
      <c r="X5" s="61">
        <v>19</v>
      </c>
      <c r="Y5" s="61">
        <v>20</v>
      </c>
      <c r="Z5" s="61">
        <v>21</v>
      </c>
      <c r="AA5" s="61">
        <v>22</v>
      </c>
      <c r="AB5" s="61">
        <v>23</v>
      </c>
      <c r="AC5" s="61">
        <v>24</v>
      </c>
      <c r="AD5" s="61">
        <v>25</v>
      </c>
      <c r="AE5" s="61">
        <v>26</v>
      </c>
      <c r="AF5" s="61">
        <v>27</v>
      </c>
      <c r="AG5" s="61">
        <v>28</v>
      </c>
      <c r="AH5" s="61">
        <v>29</v>
      </c>
      <c r="AI5" s="61">
        <v>30</v>
      </c>
      <c r="AJ5" s="61">
        <v>31</v>
      </c>
      <c r="AK5" s="61">
        <v>32</v>
      </c>
      <c r="AL5" s="61">
        <v>33</v>
      </c>
      <c r="AM5" s="61">
        <v>34</v>
      </c>
      <c r="AN5" s="61">
        <v>35</v>
      </c>
      <c r="AO5" s="61">
        <v>36</v>
      </c>
      <c r="AP5" s="61">
        <v>37</v>
      </c>
      <c r="AQ5" s="61">
        <v>38</v>
      </c>
      <c r="AR5" s="61">
        <v>39</v>
      </c>
      <c r="AS5" s="61">
        <v>40</v>
      </c>
      <c r="AT5" s="61">
        <v>41</v>
      </c>
      <c r="AU5" s="61">
        <v>42</v>
      </c>
      <c r="AV5" s="61">
        <v>43</v>
      </c>
      <c r="AW5" s="61">
        <v>44</v>
      </c>
      <c r="AX5" s="61">
        <v>45</v>
      </c>
      <c r="AY5" s="61">
        <v>46</v>
      </c>
      <c r="AZ5" s="61">
        <v>47</v>
      </c>
      <c r="BA5" s="61">
        <v>48</v>
      </c>
      <c r="BB5" s="61">
        <v>49</v>
      </c>
      <c r="BC5" s="61">
        <v>50</v>
      </c>
      <c r="BD5" s="61">
        <v>51</v>
      </c>
      <c r="BE5" s="61">
        <v>52</v>
      </c>
      <c r="BF5" s="61">
        <v>53</v>
      </c>
      <c r="BG5" s="61">
        <v>54</v>
      </c>
      <c r="BH5" s="61">
        <v>55</v>
      </c>
      <c r="BI5" s="61">
        <v>56</v>
      </c>
      <c r="BJ5" s="61">
        <v>57</v>
      </c>
      <c r="BK5" s="61">
        <v>58</v>
      </c>
      <c r="BL5" s="61">
        <v>59</v>
      </c>
      <c r="BM5" s="61">
        <v>60</v>
      </c>
      <c r="BN5" s="61">
        <v>61</v>
      </c>
      <c r="BO5" s="61">
        <v>62</v>
      </c>
      <c r="BP5" s="61">
        <v>63</v>
      </c>
      <c r="BQ5" s="61">
        <v>64</v>
      </c>
      <c r="BR5" s="61">
        <v>65</v>
      </c>
      <c r="BS5" s="61">
        <v>66</v>
      </c>
      <c r="BT5" s="61">
        <v>67</v>
      </c>
      <c r="BU5" s="61">
        <v>68</v>
      </c>
      <c r="BV5" s="61">
        <v>69</v>
      </c>
      <c r="BW5" s="61">
        <v>70</v>
      </c>
      <c r="BX5" s="61">
        <v>71</v>
      </c>
      <c r="BY5" s="61">
        <v>72</v>
      </c>
      <c r="BZ5" s="61">
        <v>73</v>
      </c>
      <c r="CA5" s="61">
        <v>74</v>
      </c>
      <c r="CB5" s="61">
        <v>75</v>
      </c>
      <c r="CC5" s="61">
        <v>76</v>
      </c>
      <c r="CD5" s="61">
        <v>77</v>
      </c>
      <c r="CE5" s="61">
        <v>78</v>
      </c>
      <c r="CF5" s="61">
        <v>79</v>
      </c>
      <c r="CG5" s="61">
        <v>80</v>
      </c>
      <c r="CH5" s="61">
        <v>81</v>
      </c>
      <c r="CI5" s="61">
        <v>82</v>
      </c>
      <c r="CJ5" s="61">
        <v>83</v>
      </c>
      <c r="CK5" s="61">
        <v>84</v>
      </c>
      <c r="CL5" s="61">
        <v>85</v>
      </c>
      <c r="CM5" s="61">
        <v>86</v>
      </c>
      <c r="CN5" s="61">
        <v>87</v>
      </c>
      <c r="CO5" s="61">
        <v>88</v>
      </c>
      <c r="CP5" s="61">
        <v>89</v>
      </c>
      <c r="CQ5" s="61">
        <v>90</v>
      </c>
    </row>
    <row r="6" spans="1:98" s="30" customFormat="1" ht="12.75" customHeight="1" x14ac:dyDescent="0.2">
      <c r="A6" s="30" t="s">
        <v>27</v>
      </c>
      <c r="B6" s="30" t="s">
        <v>20</v>
      </c>
      <c r="C6" s="30" t="s">
        <v>135</v>
      </c>
      <c r="D6" s="106">
        <v>32978229</v>
      </c>
      <c r="E6" s="106">
        <v>371576</v>
      </c>
      <c r="F6" s="106">
        <v>386072</v>
      </c>
      <c r="G6" s="106">
        <v>398693</v>
      </c>
      <c r="H6" s="106">
        <v>411883</v>
      </c>
      <c r="I6" s="106">
        <v>411576</v>
      </c>
      <c r="J6" s="106">
        <v>414890</v>
      </c>
      <c r="K6" s="106">
        <v>423939</v>
      </c>
      <c r="L6" s="106">
        <v>436175</v>
      </c>
      <c r="M6" s="106">
        <v>429626</v>
      </c>
      <c r="N6" s="106">
        <v>420942</v>
      </c>
      <c r="O6" s="106">
        <v>416804</v>
      </c>
      <c r="P6" s="106">
        <v>420435</v>
      </c>
      <c r="Q6" s="106">
        <v>407426</v>
      </c>
      <c r="R6" s="106">
        <v>398281</v>
      </c>
      <c r="S6" s="106">
        <v>383486</v>
      </c>
      <c r="T6" s="106">
        <v>377844</v>
      </c>
      <c r="U6" s="106">
        <v>368405</v>
      </c>
      <c r="V6" s="106">
        <v>364437</v>
      </c>
      <c r="W6" s="106">
        <v>375939</v>
      </c>
      <c r="X6" s="106">
        <v>392588</v>
      </c>
      <c r="Y6" s="106">
        <v>409863</v>
      </c>
      <c r="Z6" s="106">
        <v>417910</v>
      </c>
      <c r="AA6" s="106">
        <v>432740</v>
      </c>
      <c r="AB6" s="106">
        <v>438189</v>
      </c>
      <c r="AC6" s="106">
        <v>436369</v>
      </c>
      <c r="AD6" s="106">
        <v>450326</v>
      </c>
      <c r="AE6" s="106">
        <v>448552</v>
      </c>
      <c r="AF6" s="106">
        <v>459046</v>
      </c>
      <c r="AG6" s="106">
        <v>471462</v>
      </c>
      <c r="AH6" s="106">
        <v>462714</v>
      </c>
      <c r="AI6" s="106">
        <v>453849</v>
      </c>
      <c r="AJ6" s="106">
        <v>454817</v>
      </c>
      <c r="AK6" s="106">
        <v>439802</v>
      </c>
      <c r="AL6" s="106">
        <v>447789</v>
      </c>
      <c r="AM6" s="106">
        <v>446085</v>
      </c>
      <c r="AN6" s="106">
        <v>432076</v>
      </c>
      <c r="AO6" s="106">
        <v>434413</v>
      </c>
      <c r="AP6" s="106">
        <v>432853</v>
      </c>
      <c r="AQ6" s="106">
        <v>437060</v>
      </c>
      <c r="AR6" s="106">
        <v>437482</v>
      </c>
      <c r="AS6" s="106">
        <v>421790</v>
      </c>
      <c r="AT6" s="106">
        <v>393363</v>
      </c>
      <c r="AU6" s="106">
        <v>387840</v>
      </c>
      <c r="AV6" s="106">
        <v>393401</v>
      </c>
      <c r="AW6" s="106">
        <v>400472</v>
      </c>
      <c r="AX6" s="106">
        <v>406788</v>
      </c>
      <c r="AY6" s="106">
        <v>424886</v>
      </c>
      <c r="AZ6" s="106">
        <v>442944</v>
      </c>
      <c r="BA6" s="106">
        <v>453979</v>
      </c>
      <c r="BB6" s="106">
        <v>443759</v>
      </c>
      <c r="BC6" s="106">
        <v>454492</v>
      </c>
      <c r="BD6" s="106">
        <v>454552</v>
      </c>
      <c r="BE6" s="106">
        <v>462402</v>
      </c>
      <c r="BF6" s="106">
        <v>458869</v>
      </c>
      <c r="BG6" s="106">
        <v>462400</v>
      </c>
      <c r="BH6" s="106">
        <v>457484</v>
      </c>
      <c r="BI6" s="106">
        <v>447432</v>
      </c>
      <c r="BJ6" s="106">
        <v>437699</v>
      </c>
      <c r="BK6" s="106">
        <v>421755</v>
      </c>
      <c r="BL6" s="106">
        <v>403136</v>
      </c>
      <c r="BM6" s="106">
        <v>393200</v>
      </c>
      <c r="BN6" s="106">
        <v>384208</v>
      </c>
      <c r="BO6" s="106">
        <v>368698</v>
      </c>
      <c r="BP6" s="106">
        <v>354603</v>
      </c>
      <c r="BQ6" s="106">
        <v>339429</v>
      </c>
      <c r="BR6" s="106">
        <v>337661</v>
      </c>
      <c r="BS6" s="106">
        <v>331841</v>
      </c>
      <c r="BT6" s="106">
        <v>319092</v>
      </c>
      <c r="BU6" s="106">
        <v>319137</v>
      </c>
      <c r="BV6" s="106">
        <v>322371</v>
      </c>
      <c r="BW6" s="106">
        <v>329074</v>
      </c>
      <c r="BX6" s="106">
        <v>342943</v>
      </c>
      <c r="BY6" s="106">
        <v>368417</v>
      </c>
      <c r="BZ6" s="106">
        <v>280126</v>
      </c>
      <c r="CA6" s="106">
        <v>267180</v>
      </c>
      <c r="CB6" s="106">
        <v>262739</v>
      </c>
      <c r="CC6" s="106">
        <v>238533</v>
      </c>
      <c r="CD6" s="106">
        <v>208283</v>
      </c>
      <c r="CE6" s="106">
        <v>182487</v>
      </c>
      <c r="CF6" s="106">
        <v>184443</v>
      </c>
      <c r="CG6" s="106">
        <v>177139</v>
      </c>
      <c r="CH6" s="106">
        <v>166187</v>
      </c>
      <c r="CI6" s="106">
        <v>150863</v>
      </c>
      <c r="CJ6" s="106">
        <v>136325</v>
      </c>
      <c r="CK6" s="106">
        <v>122828</v>
      </c>
      <c r="CL6" s="106">
        <v>106041</v>
      </c>
      <c r="CM6" s="106">
        <v>93770</v>
      </c>
      <c r="CN6" s="106">
        <v>83112</v>
      </c>
      <c r="CO6" s="106">
        <v>71405</v>
      </c>
      <c r="CP6" s="106">
        <v>58821</v>
      </c>
      <c r="CQ6" s="106">
        <v>193416</v>
      </c>
      <c r="CS6" s="44"/>
      <c r="CT6" s="44"/>
    </row>
    <row r="7" spans="1:98" s="30" customFormat="1" ht="12.75" customHeight="1" x14ac:dyDescent="0.2">
      <c r="A7" s="30" t="s">
        <v>28</v>
      </c>
      <c r="B7" s="30" t="s">
        <v>21</v>
      </c>
      <c r="C7" s="30" t="s">
        <v>135</v>
      </c>
      <c r="D7" s="104">
        <v>32045512</v>
      </c>
      <c r="E7" s="104">
        <v>359903</v>
      </c>
      <c r="F7" s="104">
        <v>374092</v>
      </c>
      <c r="G7" s="104">
        <v>386254</v>
      </c>
      <c r="H7" s="104">
        <v>398863</v>
      </c>
      <c r="I7" s="104">
        <v>398782</v>
      </c>
      <c r="J7" s="104">
        <v>402075</v>
      </c>
      <c r="K7" s="104">
        <v>411028</v>
      </c>
      <c r="L7" s="104">
        <v>422714</v>
      </c>
      <c r="M7" s="104">
        <v>416369</v>
      </c>
      <c r="N7" s="104">
        <v>407789</v>
      </c>
      <c r="O7" s="104">
        <v>403386</v>
      </c>
      <c r="P7" s="104">
        <v>407051</v>
      </c>
      <c r="Q7" s="104">
        <v>394579</v>
      </c>
      <c r="R7" s="104">
        <v>386082</v>
      </c>
      <c r="S7" s="104">
        <v>371558</v>
      </c>
      <c r="T7" s="104">
        <v>366042</v>
      </c>
      <c r="U7" s="104">
        <v>356972</v>
      </c>
      <c r="V7" s="104">
        <v>353007</v>
      </c>
      <c r="W7" s="104">
        <v>364396</v>
      </c>
      <c r="X7" s="104">
        <v>380772</v>
      </c>
      <c r="Y7" s="104">
        <v>397781</v>
      </c>
      <c r="Z7" s="104">
        <v>405929</v>
      </c>
      <c r="AA7" s="104">
        <v>420846</v>
      </c>
      <c r="AB7" s="104">
        <v>426191</v>
      </c>
      <c r="AC7" s="104">
        <v>424383</v>
      </c>
      <c r="AD7" s="104">
        <v>438367</v>
      </c>
      <c r="AE7" s="104">
        <v>436688</v>
      </c>
      <c r="AF7" s="104">
        <v>446620</v>
      </c>
      <c r="AG7" s="104">
        <v>458958</v>
      </c>
      <c r="AH7" s="104">
        <v>450177</v>
      </c>
      <c r="AI7" s="104">
        <v>441363</v>
      </c>
      <c r="AJ7" s="104">
        <v>442215</v>
      </c>
      <c r="AK7" s="104">
        <v>427121</v>
      </c>
      <c r="AL7" s="104">
        <v>435167</v>
      </c>
      <c r="AM7" s="104">
        <v>433588</v>
      </c>
      <c r="AN7" s="104">
        <v>419822</v>
      </c>
      <c r="AO7" s="104">
        <v>422403</v>
      </c>
      <c r="AP7" s="104">
        <v>420884</v>
      </c>
      <c r="AQ7" s="104">
        <v>424750</v>
      </c>
      <c r="AR7" s="104">
        <v>425291</v>
      </c>
      <c r="AS7" s="104">
        <v>410293</v>
      </c>
      <c r="AT7" s="104">
        <v>382240</v>
      </c>
      <c r="AU7" s="104">
        <v>376759</v>
      </c>
      <c r="AV7" s="104">
        <v>382266</v>
      </c>
      <c r="AW7" s="104">
        <v>389090</v>
      </c>
      <c r="AX7" s="104">
        <v>395146</v>
      </c>
      <c r="AY7" s="104">
        <v>412701</v>
      </c>
      <c r="AZ7" s="104">
        <v>430537</v>
      </c>
      <c r="BA7" s="104">
        <v>441491</v>
      </c>
      <c r="BB7" s="104">
        <v>431210</v>
      </c>
      <c r="BC7" s="104">
        <v>441805</v>
      </c>
      <c r="BD7" s="104">
        <v>441543</v>
      </c>
      <c r="BE7" s="104">
        <v>449571</v>
      </c>
      <c r="BF7" s="104">
        <v>445906</v>
      </c>
      <c r="BG7" s="104">
        <v>449335</v>
      </c>
      <c r="BH7" s="104">
        <v>444584</v>
      </c>
      <c r="BI7" s="104">
        <v>434687</v>
      </c>
      <c r="BJ7" s="104">
        <v>425540</v>
      </c>
      <c r="BK7" s="104">
        <v>409732</v>
      </c>
      <c r="BL7" s="104">
        <v>391711</v>
      </c>
      <c r="BM7" s="104">
        <v>382054</v>
      </c>
      <c r="BN7" s="104">
        <v>373276</v>
      </c>
      <c r="BO7" s="104">
        <v>358294</v>
      </c>
      <c r="BP7" s="104">
        <v>344563</v>
      </c>
      <c r="BQ7" s="104">
        <v>329803</v>
      </c>
      <c r="BR7" s="104">
        <v>328188</v>
      </c>
      <c r="BS7" s="104">
        <v>322787</v>
      </c>
      <c r="BT7" s="104">
        <v>310405</v>
      </c>
      <c r="BU7" s="104">
        <v>310535</v>
      </c>
      <c r="BV7" s="104">
        <v>313909</v>
      </c>
      <c r="BW7" s="104">
        <v>320771</v>
      </c>
      <c r="BX7" s="104">
        <v>334870</v>
      </c>
      <c r="BY7" s="104">
        <v>360510</v>
      </c>
      <c r="BZ7" s="104">
        <v>272854</v>
      </c>
      <c r="CA7" s="104">
        <v>260120</v>
      </c>
      <c r="CB7" s="104">
        <v>255878</v>
      </c>
      <c r="CC7" s="104">
        <v>232108</v>
      </c>
      <c r="CD7" s="104">
        <v>202616</v>
      </c>
      <c r="CE7" s="104">
        <v>177611</v>
      </c>
      <c r="CF7" s="104">
        <v>179885</v>
      </c>
      <c r="CG7" s="104">
        <v>172661</v>
      </c>
      <c r="CH7" s="104">
        <v>162164</v>
      </c>
      <c r="CI7" s="104">
        <v>147142</v>
      </c>
      <c r="CJ7" s="104">
        <v>133104</v>
      </c>
      <c r="CK7" s="104">
        <v>119935</v>
      </c>
      <c r="CL7" s="104">
        <v>103542</v>
      </c>
      <c r="CM7" s="104">
        <v>91522</v>
      </c>
      <c r="CN7" s="104">
        <v>81223</v>
      </c>
      <c r="CO7" s="104">
        <v>69809</v>
      </c>
      <c r="CP7" s="104">
        <v>57632</v>
      </c>
      <c r="CQ7" s="104">
        <v>189336</v>
      </c>
      <c r="CS7" s="44"/>
      <c r="CT7" s="44"/>
    </row>
    <row r="8" spans="1:98" s="30" customFormat="1" ht="12.75" customHeight="1" x14ac:dyDescent="0.2">
      <c r="A8" s="30" t="s">
        <v>29</v>
      </c>
      <c r="B8" s="30" t="s">
        <v>22</v>
      </c>
      <c r="C8" s="30" t="s">
        <v>135</v>
      </c>
      <c r="D8" s="104">
        <v>29382509</v>
      </c>
      <c r="E8" s="104">
        <v>333765</v>
      </c>
      <c r="F8" s="104">
        <v>347033</v>
      </c>
      <c r="G8" s="104">
        <v>358209</v>
      </c>
      <c r="H8" s="104">
        <v>369596</v>
      </c>
      <c r="I8" s="104">
        <v>369309</v>
      </c>
      <c r="J8" s="104">
        <v>372325</v>
      </c>
      <c r="K8" s="104">
        <v>380825</v>
      </c>
      <c r="L8" s="104">
        <v>391546</v>
      </c>
      <c r="M8" s="104">
        <v>384456</v>
      </c>
      <c r="N8" s="104">
        <v>377526</v>
      </c>
      <c r="O8" s="104">
        <v>372267</v>
      </c>
      <c r="P8" s="104">
        <v>376082</v>
      </c>
      <c r="Q8" s="104">
        <v>364655</v>
      </c>
      <c r="R8" s="104">
        <v>356851</v>
      </c>
      <c r="S8" s="104">
        <v>342314</v>
      </c>
      <c r="T8" s="104">
        <v>337364</v>
      </c>
      <c r="U8" s="104">
        <v>329348</v>
      </c>
      <c r="V8" s="104">
        <v>325550</v>
      </c>
      <c r="W8" s="104">
        <v>335493</v>
      </c>
      <c r="X8" s="104">
        <v>349262</v>
      </c>
      <c r="Y8" s="104">
        <v>364369</v>
      </c>
      <c r="Z8" s="104">
        <v>371626</v>
      </c>
      <c r="AA8" s="104">
        <v>385032</v>
      </c>
      <c r="AB8" s="104">
        <v>389905</v>
      </c>
      <c r="AC8" s="104">
        <v>388132</v>
      </c>
      <c r="AD8" s="104">
        <v>401477</v>
      </c>
      <c r="AE8" s="104">
        <v>399460</v>
      </c>
      <c r="AF8" s="104">
        <v>407271</v>
      </c>
      <c r="AG8" s="104">
        <v>419256</v>
      </c>
      <c r="AH8" s="104">
        <v>412201</v>
      </c>
      <c r="AI8" s="104">
        <v>403707</v>
      </c>
      <c r="AJ8" s="104">
        <v>404660</v>
      </c>
      <c r="AK8" s="104">
        <v>391092</v>
      </c>
      <c r="AL8" s="104">
        <v>399077</v>
      </c>
      <c r="AM8" s="104">
        <v>398283</v>
      </c>
      <c r="AN8" s="104">
        <v>385617</v>
      </c>
      <c r="AO8" s="104">
        <v>387931</v>
      </c>
      <c r="AP8" s="104">
        <v>386129</v>
      </c>
      <c r="AQ8" s="104">
        <v>389897</v>
      </c>
      <c r="AR8" s="104">
        <v>390952</v>
      </c>
      <c r="AS8" s="104">
        <v>376940</v>
      </c>
      <c r="AT8" s="104">
        <v>351931</v>
      </c>
      <c r="AU8" s="104">
        <v>346480</v>
      </c>
      <c r="AV8" s="104">
        <v>350755</v>
      </c>
      <c r="AW8" s="104">
        <v>357752</v>
      </c>
      <c r="AX8" s="104">
        <v>362929</v>
      </c>
      <c r="AY8" s="104">
        <v>378695</v>
      </c>
      <c r="AZ8" s="104">
        <v>394915</v>
      </c>
      <c r="BA8" s="104">
        <v>404794</v>
      </c>
      <c r="BB8" s="104">
        <v>394940</v>
      </c>
      <c r="BC8" s="104">
        <v>404023</v>
      </c>
      <c r="BD8" s="104">
        <v>403097</v>
      </c>
      <c r="BE8" s="104">
        <v>410430</v>
      </c>
      <c r="BF8" s="104">
        <v>407359</v>
      </c>
      <c r="BG8" s="104">
        <v>409311</v>
      </c>
      <c r="BH8" s="104">
        <v>405400</v>
      </c>
      <c r="BI8" s="104">
        <v>395372</v>
      </c>
      <c r="BJ8" s="104">
        <v>386992</v>
      </c>
      <c r="BK8" s="104">
        <v>372260</v>
      </c>
      <c r="BL8" s="104">
        <v>355455</v>
      </c>
      <c r="BM8" s="104">
        <v>346521</v>
      </c>
      <c r="BN8" s="104">
        <v>338742</v>
      </c>
      <c r="BO8" s="104">
        <v>324648</v>
      </c>
      <c r="BP8" s="104">
        <v>312135</v>
      </c>
      <c r="BQ8" s="104">
        <v>299092</v>
      </c>
      <c r="BR8" s="104">
        <v>297830</v>
      </c>
      <c r="BS8" s="104">
        <v>293332</v>
      </c>
      <c r="BT8" s="104">
        <v>282145</v>
      </c>
      <c r="BU8" s="104">
        <v>282360</v>
      </c>
      <c r="BV8" s="104">
        <v>285697</v>
      </c>
      <c r="BW8" s="104">
        <v>292274</v>
      </c>
      <c r="BX8" s="104">
        <v>305799</v>
      </c>
      <c r="BY8" s="104">
        <v>329666</v>
      </c>
      <c r="BZ8" s="104">
        <v>249941</v>
      </c>
      <c r="CA8" s="104">
        <v>239106</v>
      </c>
      <c r="CB8" s="104">
        <v>234760</v>
      </c>
      <c r="CC8" s="104">
        <v>212840</v>
      </c>
      <c r="CD8" s="104">
        <v>185570</v>
      </c>
      <c r="CE8" s="104">
        <v>162379</v>
      </c>
      <c r="CF8" s="104">
        <v>164663</v>
      </c>
      <c r="CG8" s="104">
        <v>158350</v>
      </c>
      <c r="CH8" s="104">
        <v>148761</v>
      </c>
      <c r="CI8" s="104">
        <v>135371</v>
      </c>
      <c r="CJ8" s="104">
        <v>122422</v>
      </c>
      <c r="CK8" s="104">
        <v>110254</v>
      </c>
      <c r="CL8" s="104">
        <v>95281</v>
      </c>
      <c r="CM8" s="104">
        <v>84226</v>
      </c>
      <c r="CN8" s="104">
        <v>74839</v>
      </c>
      <c r="CO8" s="104">
        <v>64453</v>
      </c>
      <c r="CP8" s="104">
        <v>53447</v>
      </c>
      <c r="CQ8" s="104">
        <v>175925</v>
      </c>
      <c r="CS8" s="44"/>
      <c r="CT8" s="44"/>
    </row>
    <row r="9" spans="1:98" s="30" customFormat="1" ht="12.75" customHeight="1" x14ac:dyDescent="0.2">
      <c r="A9" s="30" t="s">
        <v>30</v>
      </c>
      <c r="B9" s="30" t="s">
        <v>23</v>
      </c>
      <c r="C9" s="30" t="s">
        <v>135</v>
      </c>
      <c r="D9" s="104">
        <v>27827831</v>
      </c>
      <c r="E9" s="104">
        <v>318032</v>
      </c>
      <c r="F9" s="104">
        <v>330498</v>
      </c>
      <c r="G9" s="104">
        <v>341237</v>
      </c>
      <c r="H9" s="104">
        <v>351961</v>
      </c>
      <c r="I9" s="104">
        <v>351485</v>
      </c>
      <c r="J9" s="104">
        <v>354203</v>
      </c>
      <c r="K9" s="104">
        <v>362354</v>
      </c>
      <c r="L9" s="104">
        <v>372474</v>
      </c>
      <c r="M9" s="104">
        <v>364988</v>
      </c>
      <c r="N9" s="104">
        <v>358451</v>
      </c>
      <c r="O9" s="104">
        <v>353295</v>
      </c>
      <c r="P9" s="104">
        <v>356875</v>
      </c>
      <c r="Q9" s="104">
        <v>346084</v>
      </c>
      <c r="R9" s="104">
        <v>338473</v>
      </c>
      <c r="S9" s="104">
        <v>324729</v>
      </c>
      <c r="T9" s="104">
        <v>320136</v>
      </c>
      <c r="U9" s="104">
        <v>312196</v>
      </c>
      <c r="V9" s="104">
        <v>308481</v>
      </c>
      <c r="W9" s="104">
        <v>317299</v>
      </c>
      <c r="X9" s="104">
        <v>329605</v>
      </c>
      <c r="Y9" s="104">
        <v>343299</v>
      </c>
      <c r="Z9" s="104">
        <v>350146</v>
      </c>
      <c r="AA9" s="104">
        <v>363299</v>
      </c>
      <c r="AB9" s="104">
        <v>368538</v>
      </c>
      <c r="AC9" s="104">
        <v>367439</v>
      </c>
      <c r="AD9" s="104">
        <v>379476</v>
      </c>
      <c r="AE9" s="104">
        <v>378348</v>
      </c>
      <c r="AF9" s="104">
        <v>386287</v>
      </c>
      <c r="AG9" s="104">
        <v>397627</v>
      </c>
      <c r="AH9" s="104">
        <v>391384</v>
      </c>
      <c r="AI9" s="104">
        <v>383561</v>
      </c>
      <c r="AJ9" s="104">
        <v>385056</v>
      </c>
      <c r="AK9" s="104">
        <v>372291</v>
      </c>
      <c r="AL9" s="104">
        <v>380182</v>
      </c>
      <c r="AM9" s="104">
        <v>379462</v>
      </c>
      <c r="AN9" s="104">
        <v>367496</v>
      </c>
      <c r="AO9" s="104">
        <v>369690</v>
      </c>
      <c r="AP9" s="104">
        <v>368265</v>
      </c>
      <c r="AQ9" s="104">
        <v>371334</v>
      </c>
      <c r="AR9" s="104">
        <v>372326</v>
      </c>
      <c r="AS9" s="104">
        <v>359127</v>
      </c>
      <c r="AT9" s="104">
        <v>335868</v>
      </c>
      <c r="AU9" s="104">
        <v>330048</v>
      </c>
      <c r="AV9" s="104">
        <v>334463</v>
      </c>
      <c r="AW9" s="104">
        <v>340690</v>
      </c>
      <c r="AX9" s="104">
        <v>345438</v>
      </c>
      <c r="AY9" s="104">
        <v>360139</v>
      </c>
      <c r="AZ9" s="104">
        <v>374925</v>
      </c>
      <c r="BA9" s="104">
        <v>383998</v>
      </c>
      <c r="BB9" s="104">
        <v>374793</v>
      </c>
      <c r="BC9" s="104">
        <v>382825</v>
      </c>
      <c r="BD9" s="104">
        <v>382177</v>
      </c>
      <c r="BE9" s="104">
        <v>388890</v>
      </c>
      <c r="BF9" s="104">
        <v>385907</v>
      </c>
      <c r="BG9" s="104">
        <v>387129</v>
      </c>
      <c r="BH9" s="104">
        <v>383317</v>
      </c>
      <c r="BI9" s="104">
        <v>373848</v>
      </c>
      <c r="BJ9" s="104">
        <v>365399</v>
      </c>
      <c r="BK9" s="104">
        <v>351591</v>
      </c>
      <c r="BL9" s="104">
        <v>335458</v>
      </c>
      <c r="BM9" s="104">
        <v>326766</v>
      </c>
      <c r="BN9" s="104">
        <v>319229</v>
      </c>
      <c r="BO9" s="104">
        <v>305649</v>
      </c>
      <c r="BP9" s="104">
        <v>294176</v>
      </c>
      <c r="BQ9" s="104">
        <v>281418</v>
      </c>
      <c r="BR9" s="104">
        <v>279798</v>
      </c>
      <c r="BS9" s="104">
        <v>275399</v>
      </c>
      <c r="BT9" s="104">
        <v>264766</v>
      </c>
      <c r="BU9" s="104">
        <v>265055</v>
      </c>
      <c r="BV9" s="104">
        <v>267782</v>
      </c>
      <c r="BW9" s="104">
        <v>274011</v>
      </c>
      <c r="BX9" s="104">
        <v>286743</v>
      </c>
      <c r="BY9" s="104">
        <v>309763</v>
      </c>
      <c r="BZ9" s="104">
        <v>235096</v>
      </c>
      <c r="CA9" s="104">
        <v>224537</v>
      </c>
      <c r="CB9" s="104">
        <v>220465</v>
      </c>
      <c r="CC9" s="104">
        <v>199616</v>
      </c>
      <c r="CD9" s="104">
        <v>173892</v>
      </c>
      <c r="CE9" s="104">
        <v>152100</v>
      </c>
      <c r="CF9" s="104">
        <v>154637</v>
      </c>
      <c r="CG9" s="104">
        <v>148853</v>
      </c>
      <c r="CH9" s="104">
        <v>139989</v>
      </c>
      <c r="CI9" s="104">
        <v>127560</v>
      </c>
      <c r="CJ9" s="104">
        <v>115258</v>
      </c>
      <c r="CK9" s="104">
        <v>103797</v>
      </c>
      <c r="CL9" s="104">
        <v>89716</v>
      </c>
      <c r="CM9" s="104">
        <v>79284</v>
      </c>
      <c r="CN9" s="104">
        <v>70627</v>
      </c>
      <c r="CO9" s="104">
        <v>60819</v>
      </c>
      <c r="CP9" s="104">
        <v>50404</v>
      </c>
      <c r="CQ9" s="104">
        <v>166234</v>
      </c>
      <c r="CS9" s="44"/>
      <c r="CT9" s="44"/>
    </row>
    <row r="10" spans="1:98" s="30" customFormat="1" ht="12.75" customHeight="1" x14ac:dyDescent="0.2">
      <c r="A10" s="30" t="s">
        <v>31</v>
      </c>
      <c r="B10" s="30" t="s">
        <v>32</v>
      </c>
      <c r="C10" s="30" t="s">
        <v>136</v>
      </c>
      <c r="D10" s="104">
        <v>2391957</v>
      </c>
      <c r="E10" s="104">
        <v>25404</v>
      </c>
      <c r="F10" s="104">
        <v>26861</v>
      </c>
      <c r="G10" s="104">
        <v>27983</v>
      </c>
      <c r="H10" s="104">
        <v>28866</v>
      </c>
      <c r="I10" s="104">
        <v>29501</v>
      </c>
      <c r="J10" s="104">
        <v>29136</v>
      </c>
      <c r="K10" s="104">
        <v>29792</v>
      </c>
      <c r="L10" s="104">
        <v>30974</v>
      </c>
      <c r="M10" s="104">
        <v>30625</v>
      </c>
      <c r="N10" s="104">
        <v>29904</v>
      </c>
      <c r="O10" s="104">
        <v>29563</v>
      </c>
      <c r="P10" s="104">
        <v>30020</v>
      </c>
      <c r="Q10" s="104">
        <v>28896</v>
      </c>
      <c r="R10" s="104">
        <v>28500</v>
      </c>
      <c r="S10" s="104">
        <v>27238</v>
      </c>
      <c r="T10" s="104">
        <v>27389</v>
      </c>
      <c r="U10" s="104">
        <v>26485</v>
      </c>
      <c r="V10" s="104">
        <v>25909</v>
      </c>
      <c r="W10" s="104">
        <v>27679</v>
      </c>
      <c r="X10" s="104">
        <v>33023</v>
      </c>
      <c r="Y10" s="104">
        <v>34440</v>
      </c>
      <c r="Z10" s="104">
        <v>33481</v>
      </c>
      <c r="AA10" s="104">
        <v>33038</v>
      </c>
      <c r="AB10" s="104">
        <v>31726</v>
      </c>
      <c r="AC10" s="104">
        <v>31348</v>
      </c>
      <c r="AD10" s="104">
        <v>32317</v>
      </c>
      <c r="AE10" s="104">
        <v>31973</v>
      </c>
      <c r="AF10" s="104">
        <v>31646</v>
      </c>
      <c r="AG10" s="104">
        <v>32629</v>
      </c>
      <c r="AH10" s="104">
        <v>31316</v>
      </c>
      <c r="AI10" s="104">
        <v>29745</v>
      </c>
      <c r="AJ10" s="104">
        <v>29612</v>
      </c>
      <c r="AK10" s="104">
        <v>28427</v>
      </c>
      <c r="AL10" s="104">
        <v>29010</v>
      </c>
      <c r="AM10" s="104">
        <v>29017</v>
      </c>
      <c r="AN10" s="104">
        <v>28623</v>
      </c>
      <c r="AO10" s="104">
        <v>28576</v>
      </c>
      <c r="AP10" s="104">
        <v>28668</v>
      </c>
      <c r="AQ10" s="104">
        <v>29083</v>
      </c>
      <c r="AR10" s="104">
        <v>29738</v>
      </c>
      <c r="AS10" s="104">
        <v>28293</v>
      </c>
      <c r="AT10" s="104">
        <v>26200</v>
      </c>
      <c r="AU10" s="104">
        <v>26180</v>
      </c>
      <c r="AV10" s="104">
        <v>27241</v>
      </c>
      <c r="AW10" s="104">
        <v>27995</v>
      </c>
      <c r="AX10" s="104">
        <v>28851</v>
      </c>
      <c r="AY10" s="104">
        <v>30721</v>
      </c>
      <c r="AZ10" s="104">
        <v>32625</v>
      </c>
      <c r="BA10" s="104">
        <v>33790</v>
      </c>
      <c r="BB10" s="104">
        <v>32090</v>
      </c>
      <c r="BC10" s="104">
        <v>33911</v>
      </c>
      <c r="BD10" s="104">
        <v>34110</v>
      </c>
      <c r="BE10" s="104">
        <v>34469</v>
      </c>
      <c r="BF10" s="104">
        <v>34246</v>
      </c>
      <c r="BG10" s="104">
        <v>34765</v>
      </c>
      <c r="BH10" s="104">
        <v>34041</v>
      </c>
      <c r="BI10" s="104">
        <v>33630</v>
      </c>
      <c r="BJ10" s="104">
        <v>32631</v>
      </c>
      <c r="BK10" s="104">
        <v>31774</v>
      </c>
      <c r="BL10" s="104">
        <v>30168</v>
      </c>
      <c r="BM10" s="104">
        <v>29336</v>
      </c>
      <c r="BN10" s="104">
        <v>28624</v>
      </c>
      <c r="BO10" s="104">
        <v>27549</v>
      </c>
      <c r="BP10" s="104">
        <v>26732</v>
      </c>
      <c r="BQ10" s="104">
        <v>25728</v>
      </c>
      <c r="BR10" s="104">
        <v>25861</v>
      </c>
      <c r="BS10" s="104">
        <v>25724</v>
      </c>
      <c r="BT10" s="104">
        <v>24981</v>
      </c>
      <c r="BU10" s="104">
        <v>25396</v>
      </c>
      <c r="BV10" s="104">
        <v>25520</v>
      </c>
      <c r="BW10" s="104">
        <v>25662</v>
      </c>
      <c r="BX10" s="104">
        <v>26977</v>
      </c>
      <c r="BY10" s="104">
        <v>29439</v>
      </c>
      <c r="BZ10" s="104">
        <v>22222</v>
      </c>
      <c r="CA10" s="104">
        <v>21369</v>
      </c>
      <c r="CB10" s="104">
        <v>21082</v>
      </c>
      <c r="CC10" s="104">
        <v>18855</v>
      </c>
      <c r="CD10" s="104">
        <v>16146</v>
      </c>
      <c r="CE10" s="104">
        <v>13988</v>
      </c>
      <c r="CF10" s="104">
        <v>13927</v>
      </c>
      <c r="CG10" s="104">
        <v>13642</v>
      </c>
      <c r="CH10" s="104">
        <v>12574</v>
      </c>
      <c r="CI10" s="104">
        <v>11283</v>
      </c>
      <c r="CJ10" s="104">
        <v>10094</v>
      </c>
      <c r="CK10" s="104">
        <v>9202</v>
      </c>
      <c r="CL10" s="104">
        <v>7806</v>
      </c>
      <c r="CM10" s="104">
        <v>6943</v>
      </c>
      <c r="CN10" s="104">
        <v>6267</v>
      </c>
      <c r="CO10" s="104">
        <v>5301</v>
      </c>
      <c r="CP10" s="104">
        <v>4382</v>
      </c>
      <c r="CQ10" s="104">
        <v>13453</v>
      </c>
      <c r="CS10" s="44"/>
      <c r="CT10" s="44"/>
    </row>
    <row r="11" spans="1:98" s="30" customFormat="1" ht="12.75" customHeight="1" x14ac:dyDescent="0.2">
      <c r="A11" s="30" t="s">
        <v>33</v>
      </c>
      <c r="B11" s="30" t="s">
        <v>34</v>
      </c>
      <c r="C11" s="30" t="s">
        <v>147</v>
      </c>
      <c r="D11" s="104">
        <v>169010</v>
      </c>
      <c r="E11" s="104">
        <v>1927</v>
      </c>
      <c r="F11" s="104">
        <v>2088</v>
      </c>
      <c r="G11" s="104">
        <v>2112</v>
      </c>
      <c r="H11" s="104">
        <v>2169</v>
      </c>
      <c r="I11" s="104">
        <v>2192</v>
      </c>
      <c r="J11" s="104">
        <v>2076</v>
      </c>
      <c r="K11" s="104">
        <v>2092</v>
      </c>
      <c r="L11" s="104">
        <v>2130</v>
      </c>
      <c r="M11" s="104">
        <v>2154</v>
      </c>
      <c r="N11" s="104">
        <v>2051</v>
      </c>
      <c r="O11" s="104">
        <v>1973</v>
      </c>
      <c r="P11" s="104">
        <v>1967</v>
      </c>
      <c r="Q11" s="104">
        <v>1833</v>
      </c>
      <c r="R11" s="104">
        <v>1909</v>
      </c>
      <c r="S11" s="104">
        <v>1758</v>
      </c>
      <c r="T11" s="104">
        <v>1756</v>
      </c>
      <c r="U11" s="104">
        <v>1751</v>
      </c>
      <c r="V11" s="104">
        <v>1656</v>
      </c>
      <c r="W11" s="104">
        <v>2409</v>
      </c>
      <c r="X11" s="104">
        <v>5877</v>
      </c>
      <c r="Y11" s="104">
        <v>6558</v>
      </c>
      <c r="Z11" s="104">
        <v>5992</v>
      </c>
      <c r="AA11" s="104">
        <v>4883</v>
      </c>
      <c r="AB11" s="104">
        <v>3809</v>
      </c>
      <c r="AC11" s="104">
        <v>3481</v>
      </c>
      <c r="AD11" s="104">
        <v>3860</v>
      </c>
      <c r="AE11" s="104">
        <v>3799</v>
      </c>
      <c r="AF11" s="104">
        <v>3515</v>
      </c>
      <c r="AG11" s="104">
        <v>3414</v>
      </c>
      <c r="AH11" s="104">
        <v>3506</v>
      </c>
      <c r="AI11" s="104">
        <v>2628</v>
      </c>
      <c r="AJ11" s="104">
        <v>2256</v>
      </c>
      <c r="AK11" s="104">
        <v>2245</v>
      </c>
      <c r="AL11" s="104">
        <v>2338</v>
      </c>
      <c r="AM11" s="104">
        <v>2366</v>
      </c>
      <c r="AN11" s="104">
        <v>2278</v>
      </c>
      <c r="AO11" s="104">
        <v>2163</v>
      </c>
      <c r="AP11" s="104">
        <v>2052</v>
      </c>
      <c r="AQ11" s="104">
        <v>2053</v>
      </c>
      <c r="AR11" s="104">
        <v>2252</v>
      </c>
      <c r="AS11" s="104">
        <v>1959</v>
      </c>
      <c r="AT11" s="104">
        <v>1854</v>
      </c>
      <c r="AU11" s="104">
        <v>1715</v>
      </c>
      <c r="AV11" s="104">
        <v>1802</v>
      </c>
      <c r="AW11" s="104">
        <v>1718</v>
      </c>
      <c r="AX11" s="104">
        <v>1710</v>
      </c>
      <c r="AY11" s="104">
        <v>1819</v>
      </c>
      <c r="AZ11" s="104">
        <v>1812</v>
      </c>
      <c r="BA11" s="104">
        <v>1850</v>
      </c>
      <c r="BB11" s="104">
        <v>1830</v>
      </c>
      <c r="BC11" s="104">
        <v>1777</v>
      </c>
      <c r="BD11" s="104">
        <v>1882</v>
      </c>
      <c r="BE11" s="104">
        <v>1685</v>
      </c>
      <c r="BF11" s="104">
        <v>1795</v>
      </c>
      <c r="BG11" s="104">
        <v>1761</v>
      </c>
      <c r="BH11" s="104">
        <v>1751</v>
      </c>
      <c r="BI11" s="104">
        <v>1748</v>
      </c>
      <c r="BJ11" s="104">
        <v>1646</v>
      </c>
      <c r="BK11" s="104">
        <v>1528</v>
      </c>
      <c r="BL11" s="104">
        <v>1515</v>
      </c>
      <c r="BM11" s="104">
        <v>1490</v>
      </c>
      <c r="BN11" s="104">
        <v>1377</v>
      </c>
      <c r="BO11" s="104">
        <v>1347</v>
      </c>
      <c r="BP11" s="104">
        <v>1193</v>
      </c>
      <c r="BQ11" s="104">
        <v>1224</v>
      </c>
      <c r="BR11" s="104">
        <v>1210</v>
      </c>
      <c r="BS11" s="104">
        <v>1149</v>
      </c>
      <c r="BT11" s="104">
        <v>1089</v>
      </c>
      <c r="BU11" s="104">
        <v>1141</v>
      </c>
      <c r="BV11" s="104">
        <v>1143</v>
      </c>
      <c r="BW11" s="104">
        <v>1048</v>
      </c>
      <c r="BX11" s="104">
        <v>1089</v>
      </c>
      <c r="BY11" s="104">
        <v>1184</v>
      </c>
      <c r="BZ11" s="104">
        <v>863</v>
      </c>
      <c r="CA11" s="104">
        <v>708</v>
      </c>
      <c r="CB11" s="104">
        <v>741</v>
      </c>
      <c r="CC11" s="104">
        <v>669</v>
      </c>
      <c r="CD11" s="104">
        <v>563</v>
      </c>
      <c r="CE11" s="104">
        <v>506</v>
      </c>
      <c r="CF11" s="104">
        <v>547</v>
      </c>
      <c r="CG11" s="104">
        <v>503</v>
      </c>
      <c r="CH11" s="104">
        <v>519</v>
      </c>
      <c r="CI11" s="104">
        <v>458</v>
      </c>
      <c r="CJ11" s="104">
        <v>406</v>
      </c>
      <c r="CK11" s="104">
        <v>394</v>
      </c>
      <c r="CL11" s="104">
        <v>338</v>
      </c>
      <c r="CM11" s="104">
        <v>289</v>
      </c>
      <c r="CN11" s="104">
        <v>286</v>
      </c>
      <c r="CO11" s="104">
        <v>242</v>
      </c>
      <c r="CP11" s="104">
        <v>194</v>
      </c>
      <c r="CQ11" s="104">
        <v>615</v>
      </c>
      <c r="CS11" s="44"/>
      <c r="CT11" s="44"/>
    </row>
    <row r="12" spans="1:98" s="30" customFormat="1" ht="12.75" customHeight="1" x14ac:dyDescent="0.2">
      <c r="A12" s="30" t="s">
        <v>35</v>
      </c>
      <c r="B12" s="30" t="s">
        <v>36</v>
      </c>
      <c r="C12" s="30" t="s">
        <v>149</v>
      </c>
      <c r="D12" s="104">
        <v>408010</v>
      </c>
      <c r="E12" s="104">
        <v>4087</v>
      </c>
      <c r="F12" s="104">
        <v>4320</v>
      </c>
      <c r="G12" s="104">
        <v>4680</v>
      </c>
      <c r="H12" s="104">
        <v>4707</v>
      </c>
      <c r="I12" s="104">
        <v>4790</v>
      </c>
      <c r="J12" s="104">
        <v>4895</v>
      </c>
      <c r="K12" s="104">
        <v>4963</v>
      </c>
      <c r="L12" s="104">
        <v>5330</v>
      </c>
      <c r="M12" s="104">
        <v>5226</v>
      </c>
      <c r="N12" s="104">
        <v>5084</v>
      </c>
      <c r="O12" s="104">
        <v>5011</v>
      </c>
      <c r="P12" s="104">
        <v>5021</v>
      </c>
      <c r="Q12" s="104">
        <v>4960</v>
      </c>
      <c r="R12" s="104">
        <v>4858</v>
      </c>
      <c r="S12" s="104">
        <v>4560</v>
      </c>
      <c r="T12" s="104">
        <v>4591</v>
      </c>
      <c r="U12" s="104">
        <v>4391</v>
      </c>
      <c r="V12" s="104">
        <v>4244</v>
      </c>
      <c r="W12" s="104">
        <v>4348</v>
      </c>
      <c r="X12" s="104">
        <v>4025</v>
      </c>
      <c r="Y12" s="104">
        <v>4107</v>
      </c>
      <c r="Z12" s="104">
        <v>4085</v>
      </c>
      <c r="AA12" s="104">
        <v>4435</v>
      </c>
      <c r="AB12" s="104">
        <v>4666</v>
      </c>
      <c r="AC12" s="104">
        <v>4758</v>
      </c>
      <c r="AD12" s="104">
        <v>5208</v>
      </c>
      <c r="AE12" s="104">
        <v>4891</v>
      </c>
      <c r="AF12" s="104">
        <v>5067</v>
      </c>
      <c r="AG12" s="104">
        <v>5219</v>
      </c>
      <c r="AH12" s="104">
        <v>5089</v>
      </c>
      <c r="AI12" s="104">
        <v>5033</v>
      </c>
      <c r="AJ12" s="104">
        <v>5158</v>
      </c>
      <c r="AK12" s="104">
        <v>4765</v>
      </c>
      <c r="AL12" s="104">
        <v>5141</v>
      </c>
      <c r="AM12" s="104">
        <v>4745</v>
      </c>
      <c r="AN12" s="104">
        <v>4770</v>
      </c>
      <c r="AO12" s="104">
        <v>4703</v>
      </c>
      <c r="AP12" s="104">
        <v>4912</v>
      </c>
      <c r="AQ12" s="104">
        <v>4989</v>
      </c>
      <c r="AR12" s="104">
        <v>5092</v>
      </c>
      <c r="AS12" s="104">
        <v>4901</v>
      </c>
      <c r="AT12" s="104">
        <v>4588</v>
      </c>
      <c r="AU12" s="104">
        <v>4597</v>
      </c>
      <c r="AV12" s="104">
        <v>4752</v>
      </c>
      <c r="AW12" s="104">
        <v>4841</v>
      </c>
      <c r="AX12" s="104">
        <v>4997</v>
      </c>
      <c r="AY12" s="104">
        <v>5394</v>
      </c>
      <c r="AZ12" s="104">
        <v>5770</v>
      </c>
      <c r="BA12" s="104">
        <v>5964</v>
      </c>
      <c r="BB12" s="104">
        <v>5862</v>
      </c>
      <c r="BC12" s="104">
        <v>6105</v>
      </c>
      <c r="BD12" s="104">
        <v>6078</v>
      </c>
      <c r="BE12" s="104">
        <v>6172</v>
      </c>
      <c r="BF12" s="104">
        <v>6189</v>
      </c>
      <c r="BG12" s="104">
        <v>6186</v>
      </c>
      <c r="BH12" s="104">
        <v>6089</v>
      </c>
      <c r="BI12" s="104">
        <v>6183</v>
      </c>
      <c r="BJ12" s="104">
        <v>5901</v>
      </c>
      <c r="BK12" s="104">
        <v>5750</v>
      </c>
      <c r="BL12" s="104">
        <v>5514</v>
      </c>
      <c r="BM12" s="104">
        <v>5378</v>
      </c>
      <c r="BN12" s="104">
        <v>5254</v>
      </c>
      <c r="BO12" s="104">
        <v>4967</v>
      </c>
      <c r="BP12" s="104">
        <v>4764</v>
      </c>
      <c r="BQ12" s="104">
        <v>4657</v>
      </c>
      <c r="BR12" s="104">
        <v>4658</v>
      </c>
      <c r="BS12" s="104">
        <v>4635</v>
      </c>
      <c r="BT12" s="104">
        <v>4565</v>
      </c>
      <c r="BU12" s="104">
        <v>4644</v>
      </c>
      <c r="BV12" s="104">
        <v>4605</v>
      </c>
      <c r="BW12" s="104">
        <v>4716</v>
      </c>
      <c r="BX12" s="104">
        <v>4885</v>
      </c>
      <c r="BY12" s="104">
        <v>5397</v>
      </c>
      <c r="BZ12" s="104">
        <v>3989</v>
      </c>
      <c r="CA12" s="104">
        <v>3879</v>
      </c>
      <c r="CB12" s="104">
        <v>3958</v>
      </c>
      <c r="CC12" s="104">
        <v>3524</v>
      </c>
      <c r="CD12" s="104">
        <v>2911</v>
      </c>
      <c r="CE12" s="104">
        <v>2656</v>
      </c>
      <c r="CF12" s="104">
        <v>2548</v>
      </c>
      <c r="CG12" s="104">
        <v>2529</v>
      </c>
      <c r="CH12" s="104">
        <v>2365</v>
      </c>
      <c r="CI12" s="104">
        <v>2149</v>
      </c>
      <c r="CJ12" s="104">
        <v>1835</v>
      </c>
      <c r="CK12" s="104">
        <v>1758</v>
      </c>
      <c r="CL12" s="104">
        <v>1406</v>
      </c>
      <c r="CM12" s="104">
        <v>1254</v>
      </c>
      <c r="CN12" s="104">
        <v>1184</v>
      </c>
      <c r="CO12" s="104">
        <v>985</v>
      </c>
      <c r="CP12" s="104">
        <v>736</v>
      </c>
      <c r="CQ12" s="104">
        <v>2462</v>
      </c>
      <c r="CS12" s="44"/>
      <c r="CT12" s="44"/>
    </row>
    <row r="13" spans="1:98" s="30" customFormat="1" ht="12.75" customHeight="1" x14ac:dyDescent="0.2">
      <c r="A13" s="30" t="s">
        <v>37</v>
      </c>
      <c r="B13" s="30" t="s">
        <v>38</v>
      </c>
      <c r="C13" s="30" t="s">
        <v>148</v>
      </c>
      <c r="D13" s="104">
        <v>62721</v>
      </c>
      <c r="E13" s="104">
        <v>711</v>
      </c>
      <c r="F13" s="104">
        <v>709</v>
      </c>
      <c r="G13" s="104">
        <v>812</v>
      </c>
      <c r="H13" s="104">
        <v>766</v>
      </c>
      <c r="I13" s="104">
        <v>771</v>
      </c>
      <c r="J13" s="104">
        <v>788</v>
      </c>
      <c r="K13" s="104">
        <v>803</v>
      </c>
      <c r="L13" s="104">
        <v>876</v>
      </c>
      <c r="M13" s="104">
        <v>818</v>
      </c>
      <c r="N13" s="104">
        <v>783</v>
      </c>
      <c r="O13" s="104">
        <v>774</v>
      </c>
      <c r="P13" s="104">
        <v>749</v>
      </c>
      <c r="Q13" s="104">
        <v>748</v>
      </c>
      <c r="R13" s="104">
        <v>766</v>
      </c>
      <c r="S13" s="104">
        <v>742</v>
      </c>
      <c r="T13" s="104">
        <v>719</v>
      </c>
      <c r="U13" s="104">
        <v>721</v>
      </c>
      <c r="V13" s="104">
        <v>675</v>
      </c>
      <c r="W13" s="104">
        <v>698</v>
      </c>
      <c r="X13" s="104">
        <v>620</v>
      </c>
      <c r="Y13" s="104">
        <v>662</v>
      </c>
      <c r="Z13" s="104">
        <v>665</v>
      </c>
      <c r="AA13" s="104">
        <v>738</v>
      </c>
      <c r="AB13" s="104">
        <v>758</v>
      </c>
      <c r="AC13" s="104">
        <v>684</v>
      </c>
      <c r="AD13" s="104">
        <v>761</v>
      </c>
      <c r="AE13" s="104">
        <v>732</v>
      </c>
      <c r="AF13" s="104">
        <v>791</v>
      </c>
      <c r="AG13" s="104">
        <v>798</v>
      </c>
      <c r="AH13" s="104">
        <v>847</v>
      </c>
      <c r="AI13" s="104">
        <v>831</v>
      </c>
      <c r="AJ13" s="104">
        <v>842</v>
      </c>
      <c r="AK13" s="104">
        <v>784</v>
      </c>
      <c r="AL13" s="104">
        <v>873</v>
      </c>
      <c r="AM13" s="104">
        <v>741</v>
      </c>
      <c r="AN13" s="104">
        <v>752</v>
      </c>
      <c r="AO13" s="104">
        <v>761</v>
      </c>
      <c r="AP13" s="104">
        <v>798</v>
      </c>
      <c r="AQ13" s="104">
        <v>763</v>
      </c>
      <c r="AR13" s="104">
        <v>809</v>
      </c>
      <c r="AS13" s="104">
        <v>720</v>
      </c>
      <c r="AT13" s="104">
        <v>702</v>
      </c>
      <c r="AU13" s="104">
        <v>652</v>
      </c>
      <c r="AV13" s="104">
        <v>764</v>
      </c>
      <c r="AW13" s="104">
        <v>677</v>
      </c>
      <c r="AX13" s="104">
        <v>736</v>
      </c>
      <c r="AY13" s="104">
        <v>823</v>
      </c>
      <c r="AZ13" s="104">
        <v>894</v>
      </c>
      <c r="BA13" s="104">
        <v>922</v>
      </c>
      <c r="BB13" s="104">
        <v>916</v>
      </c>
      <c r="BC13" s="104">
        <v>955</v>
      </c>
      <c r="BD13" s="104">
        <v>931</v>
      </c>
      <c r="BE13" s="104">
        <v>945</v>
      </c>
      <c r="BF13" s="104">
        <v>918</v>
      </c>
      <c r="BG13" s="104">
        <v>1003</v>
      </c>
      <c r="BH13" s="104">
        <v>953</v>
      </c>
      <c r="BI13" s="104">
        <v>973</v>
      </c>
      <c r="BJ13" s="104">
        <v>862</v>
      </c>
      <c r="BK13" s="104">
        <v>888</v>
      </c>
      <c r="BL13" s="104">
        <v>863</v>
      </c>
      <c r="BM13" s="104">
        <v>806</v>
      </c>
      <c r="BN13" s="104">
        <v>759</v>
      </c>
      <c r="BO13" s="104">
        <v>725</v>
      </c>
      <c r="BP13" s="104">
        <v>682</v>
      </c>
      <c r="BQ13" s="104">
        <v>666</v>
      </c>
      <c r="BR13" s="104">
        <v>691</v>
      </c>
      <c r="BS13" s="104">
        <v>701</v>
      </c>
      <c r="BT13" s="104">
        <v>645</v>
      </c>
      <c r="BU13" s="104">
        <v>685</v>
      </c>
      <c r="BV13" s="104">
        <v>693</v>
      </c>
      <c r="BW13" s="104">
        <v>672</v>
      </c>
      <c r="BX13" s="104">
        <v>681</v>
      </c>
      <c r="BY13" s="104">
        <v>727</v>
      </c>
      <c r="BZ13" s="104">
        <v>552</v>
      </c>
      <c r="CA13" s="104">
        <v>561</v>
      </c>
      <c r="CB13" s="104">
        <v>605</v>
      </c>
      <c r="CC13" s="104">
        <v>567</v>
      </c>
      <c r="CD13" s="104">
        <v>442</v>
      </c>
      <c r="CE13" s="104">
        <v>414</v>
      </c>
      <c r="CF13" s="104">
        <v>389</v>
      </c>
      <c r="CG13" s="104">
        <v>375</v>
      </c>
      <c r="CH13" s="104">
        <v>316</v>
      </c>
      <c r="CI13" s="104">
        <v>306</v>
      </c>
      <c r="CJ13" s="104">
        <v>240</v>
      </c>
      <c r="CK13" s="104">
        <v>255</v>
      </c>
      <c r="CL13" s="104">
        <v>181</v>
      </c>
      <c r="CM13" s="104">
        <v>181</v>
      </c>
      <c r="CN13" s="104">
        <v>149</v>
      </c>
      <c r="CO13" s="104">
        <v>122</v>
      </c>
      <c r="CP13" s="104">
        <v>85</v>
      </c>
      <c r="CQ13" s="104">
        <v>312</v>
      </c>
      <c r="CS13" s="44"/>
      <c r="CT13" s="44"/>
    </row>
    <row r="14" spans="1:98" s="30" customFormat="1" ht="12.75" customHeight="1" x14ac:dyDescent="0.2">
      <c r="A14" s="30" t="s">
        <v>39</v>
      </c>
      <c r="B14" s="30" t="s">
        <v>40</v>
      </c>
      <c r="C14" s="30" t="s">
        <v>148</v>
      </c>
      <c r="D14" s="104">
        <v>58144</v>
      </c>
      <c r="E14" s="104">
        <v>544</v>
      </c>
      <c r="F14" s="104">
        <v>583</v>
      </c>
      <c r="G14" s="104">
        <v>701</v>
      </c>
      <c r="H14" s="104">
        <v>687</v>
      </c>
      <c r="I14" s="104">
        <v>667</v>
      </c>
      <c r="J14" s="104">
        <v>699</v>
      </c>
      <c r="K14" s="104">
        <v>708</v>
      </c>
      <c r="L14" s="104">
        <v>702</v>
      </c>
      <c r="M14" s="104">
        <v>743</v>
      </c>
      <c r="N14" s="104">
        <v>653</v>
      </c>
      <c r="O14" s="104">
        <v>659</v>
      </c>
      <c r="P14" s="104">
        <v>673</v>
      </c>
      <c r="Q14" s="104">
        <v>646</v>
      </c>
      <c r="R14" s="104">
        <v>681</v>
      </c>
      <c r="S14" s="104">
        <v>678</v>
      </c>
      <c r="T14" s="104">
        <v>671</v>
      </c>
      <c r="U14" s="104">
        <v>614</v>
      </c>
      <c r="V14" s="104">
        <v>560</v>
      </c>
      <c r="W14" s="104">
        <v>632</v>
      </c>
      <c r="X14" s="104">
        <v>578</v>
      </c>
      <c r="Y14" s="104">
        <v>556</v>
      </c>
      <c r="Z14" s="104">
        <v>585</v>
      </c>
      <c r="AA14" s="104">
        <v>614</v>
      </c>
      <c r="AB14" s="104">
        <v>624</v>
      </c>
      <c r="AC14" s="104">
        <v>741</v>
      </c>
      <c r="AD14" s="104">
        <v>699</v>
      </c>
      <c r="AE14" s="104">
        <v>664</v>
      </c>
      <c r="AF14" s="104">
        <v>728</v>
      </c>
      <c r="AG14" s="104">
        <v>710</v>
      </c>
      <c r="AH14" s="104">
        <v>634</v>
      </c>
      <c r="AI14" s="104">
        <v>615</v>
      </c>
      <c r="AJ14" s="104">
        <v>619</v>
      </c>
      <c r="AK14" s="104">
        <v>583</v>
      </c>
      <c r="AL14" s="104">
        <v>693</v>
      </c>
      <c r="AM14" s="104">
        <v>614</v>
      </c>
      <c r="AN14" s="104">
        <v>606</v>
      </c>
      <c r="AO14" s="104">
        <v>653</v>
      </c>
      <c r="AP14" s="104">
        <v>666</v>
      </c>
      <c r="AQ14" s="104">
        <v>652</v>
      </c>
      <c r="AR14" s="104">
        <v>681</v>
      </c>
      <c r="AS14" s="104">
        <v>606</v>
      </c>
      <c r="AT14" s="104">
        <v>642</v>
      </c>
      <c r="AU14" s="104">
        <v>611</v>
      </c>
      <c r="AV14" s="104">
        <v>640</v>
      </c>
      <c r="AW14" s="104">
        <v>712</v>
      </c>
      <c r="AX14" s="104">
        <v>724</v>
      </c>
      <c r="AY14" s="104">
        <v>744</v>
      </c>
      <c r="AZ14" s="104">
        <v>743</v>
      </c>
      <c r="BA14" s="104">
        <v>878</v>
      </c>
      <c r="BB14" s="104">
        <v>843</v>
      </c>
      <c r="BC14" s="104">
        <v>828</v>
      </c>
      <c r="BD14" s="104">
        <v>919</v>
      </c>
      <c r="BE14" s="104">
        <v>901</v>
      </c>
      <c r="BF14" s="104">
        <v>919</v>
      </c>
      <c r="BG14" s="104">
        <v>936</v>
      </c>
      <c r="BH14" s="104">
        <v>956</v>
      </c>
      <c r="BI14" s="104">
        <v>907</v>
      </c>
      <c r="BJ14" s="104">
        <v>886</v>
      </c>
      <c r="BK14" s="104">
        <v>885</v>
      </c>
      <c r="BL14" s="104">
        <v>809</v>
      </c>
      <c r="BM14" s="104">
        <v>790</v>
      </c>
      <c r="BN14" s="104">
        <v>805</v>
      </c>
      <c r="BO14" s="104">
        <v>775</v>
      </c>
      <c r="BP14" s="104">
        <v>722</v>
      </c>
      <c r="BQ14" s="104">
        <v>764</v>
      </c>
      <c r="BR14" s="104">
        <v>730</v>
      </c>
      <c r="BS14" s="104">
        <v>713</v>
      </c>
      <c r="BT14" s="104">
        <v>679</v>
      </c>
      <c r="BU14" s="104">
        <v>686</v>
      </c>
      <c r="BV14" s="104">
        <v>662</v>
      </c>
      <c r="BW14" s="104">
        <v>735</v>
      </c>
      <c r="BX14" s="104">
        <v>799</v>
      </c>
      <c r="BY14" s="104">
        <v>804</v>
      </c>
      <c r="BZ14" s="104">
        <v>614</v>
      </c>
      <c r="CA14" s="104">
        <v>632</v>
      </c>
      <c r="CB14" s="104">
        <v>604</v>
      </c>
      <c r="CC14" s="104">
        <v>537</v>
      </c>
      <c r="CD14" s="104">
        <v>461</v>
      </c>
      <c r="CE14" s="104">
        <v>413</v>
      </c>
      <c r="CF14" s="104">
        <v>395</v>
      </c>
      <c r="CG14" s="104">
        <v>361</v>
      </c>
      <c r="CH14" s="104">
        <v>345</v>
      </c>
      <c r="CI14" s="104">
        <v>323</v>
      </c>
      <c r="CJ14" s="104">
        <v>248</v>
      </c>
      <c r="CK14" s="104">
        <v>258</v>
      </c>
      <c r="CL14" s="104">
        <v>224</v>
      </c>
      <c r="CM14" s="104">
        <v>151</v>
      </c>
      <c r="CN14" s="104">
        <v>191</v>
      </c>
      <c r="CO14" s="104">
        <v>139</v>
      </c>
      <c r="CP14" s="104">
        <v>109</v>
      </c>
      <c r="CQ14" s="104">
        <v>370</v>
      </c>
      <c r="CS14" s="44"/>
      <c r="CT14" s="44"/>
    </row>
    <row r="15" spans="1:98" s="30" customFormat="1" ht="12.75" customHeight="1" x14ac:dyDescent="0.2">
      <c r="A15" s="30" t="s">
        <v>41</v>
      </c>
      <c r="B15" s="30" t="s">
        <v>42</v>
      </c>
      <c r="C15" s="30" t="s">
        <v>148</v>
      </c>
      <c r="D15" s="104">
        <v>56689</v>
      </c>
      <c r="E15" s="104">
        <v>543</v>
      </c>
      <c r="F15" s="104">
        <v>566</v>
      </c>
      <c r="G15" s="104">
        <v>559</v>
      </c>
      <c r="H15" s="104">
        <v>576</v>
      </c>
      <c r="I15" s="104">
        <v>635</v>
      </c>
      <c r="J15" s="104">
        <v>629</v>
      </c>
      <c r="K15" s="104">
        <v>670</v>
      </c>
      <c r="L15" s="104">
        <v>700</v>
      </c>
      <c r="M15" s="104">
        <v>744</v>
      </c>
      <c r="N15" s="104">
        <v>661</v>
      </c>
      <c r="O15" s="104">
        <v>619</v>
      </c>
      <c r="P15" s="104">
        <v>710</v>
      </c>
      <c r="Q15" s="104">
        <v>686</v>
      </c>
      <c r="R15" s="104">
        <v>628</v>
      </c>
      <c r="S15" s="104">
        <v>541</v>
      </c>
      <c r="T15" s="104">
        <v>572</v>
      </c>
      <c r="U15" s="104">
        <v>525</v>
      </c>
      <c r="V15" s="104">
        <v>562</v>
      </c>
      <c r="W15" s="104">
        <v>586</v>
      </c>
      <c r="X15" s="104">
        <v>712</v>
      </c>
      <c r="Y15" s="104">
        <v>672</v>
      </c>
      <c r="Z15" s="104">
        <v>664</v>
      </c>
      <c r="AA15" s="104">
        <v>707</v>
      </c>
      <c r="AB15" s="104">
        <v>659</v>
      </c>
      <c r="AC15" s="104">
        <v>736</v>
      </c>
      <c r="AD15" s="104">
        <v>839</v>
      </c>
      <c r="AE15" s="104">
        <v>699</v>
      </c>
      <c r="AF15" s="104">
        <v>737</v>
      </c>
      <c r="AG15" s="104">
        <v>799</v>
      </c>
      <c r="AH15" s="104">
        <v>820</v>
      </c>
      <c r="AI15" s="104">
        <v>812</v>
      </c>
      <c r="AJ15" s="104">
        <v>843</v>
      </c>
      <c r="AK15" s="104">
        <v>732</v>
      </c>
      <c r="AL15" s="104">
        <v>780</v>
      </c>
      <c r="AM15" s="104">
        <v>760</v>
      </c>
      <c r="AN15" s="104">
        <v>679</v>
      </c>
      <c r="AO15" s="104">
        <v>645</v>
      </c>
      <c r="AP15" s="104">
        <v>714</v>
      </c>
      <c r="AQ15" s="104">
        <v>660</v>
      </c>
      <c r="AR15" s="104">
        <v>714</v>
      </c>
      <c r="AS15" s="104">
        <v>747</v>
      </c>
      <c r="AT15" s="104">
        <v>653</v>
      </c>
      <c r="AU15" s="104">
        <v>678</v>
      </c>
      <c r="AV15" s="104">
        <v>668</v>
      </c>
      <c r="AW15" s="104">
        <v>692</v>
      </c>
      <c r="AX15" s="104">
        <v>723</v>
      </c>
      <c r="AY15" s="104">
        <v>721</v>
      </c>
      <c r="AZ15" s="104">
        <v>784</v>
      </c>
      <c r="BA15" s="104">
        <v>800</v>
      </c>
      <c r="BB15" s="104">
        <v>799</v>
      </c>
      <c r="BC15" s="104">
        <v>827</v>
      </c>
      <c r="BD15" s="104">
        <v>812</v>
      </c>
      <c r="BE15" s="104">
        <v>878</v>
      </c>
      <c r="BF15" s="104">
        <v>860</v>
      </c>
      <c r="BG15" s="104">
        <v>788</v>
      </c>
      <c r="BH15" s="104">
        <v>741</v>
      </c>
      <c r="BI15" s="104">
        <v>821</v>
      </c>
      <c r="BJ15" s="104">
        <v>708</v>
      </c>
      <c r="BK15" s="104">
        <v>742</v>
      </c>
      <c r="BL15" s="104">
        <v>733</v>
      </c>
      <c r="BM15" s="104">
        <v>710</v>
      </c>
      <c r="BN15" s="104">
        <v>684</v>
      </c>
      <c r="BO15" s="104">
        <v>650</v>
      </c>
      <c r="BP15" s="104">
        <v>669</v>
      </c>
      <c r="BQ15" s="104">
        <v>631</v>
      </c>
      <c r="BR15" s="104">
        <v>574</v>
      </c>
      <c r="BS15" s="104">
        <v>649</v>
      </c>
      <c r="BT15" s="104">
        <v>578</v>
      </c>
      <c r="BU15" s="104">
        <v>602</v>
      </c>
      <c r="BV15" s="104">
        <v>638</v>
      </c>
      <c r="BW15" s="104">
        <v>631</v>
      </c>
      <c r="BX15" s="104">
        <v>643</v>
      </c>
      <c r="BY15" s="104">
        <v>796</v>
      </c>
      <c r="BZ15" s="104">
        <v>542</v>
      </c>
      <c r="CA15" s="104">
        <v>540</v>
      </c>
      <c r="CB15" s="104">
        <v>556</v>
      </c>
      <c r="CC15" s="104">
        <v>480</v>
      </c>
      <c r="CD15" s="104">
        <v>384</v>
      </c>
      <c r="CE15" s="104">
        <v>398</v>
      </c>
      <c r="CF15" s="104">
        <v>366</v>
      </c>
      <c r="CG15" s="104">
        <v>352</v>
      </c>
      <c r="CH15" s="104">
        <v>352</v>
      </c>
      <c r="CI15" s="104">
        <v>295</v>
      </c>
      <c r="CJ15" s="104">
        <v>254</v>
      </c>
      <c r="CK15" s="104">
        <v>249</v>
      </c>
      <c r="CL15" s="104">
        <v>188</v>
      </c>
      <c r="CM15" s="104">
        <v>172</v>
      </c>
      <c r="CN15" s="104">
        <v>187</v>
      </c>
      <c r="CO15" s="104">
        <v>146</v>
      </c>
      <c r="CP15" s="104">
        <v>118</v>
      </c>
      <c r="CQ15" s="104">
        <v>385</v>
      </c>
      <c r="CS15" s="44"/>
      <c r="CT15" s="44"/>
    </row>
    <row r="16" spans="1:98" s="30" customFormat="1" ht="12.75" customHeight="1" x14ac:dyDescent="0.2">
      <c r="A16" s="30" t="s">
        <v>43</v>
      </c>
      <c r="B16" s="30" t="s">
        <v>44</v>
      </c>
      <c r="C16" s="30" t="s">
        <v>148</v>
      </c>
      <c r="D16" s="104">
        <v>57436</v>
      </c>
      <c r="E16" s="104">
        <v>587</v>
      </c>
      <c r="F16" s="104">
        <v>621</v>
      </c>
      <c r="G16" s="104">
        <v>628</v>
      </c>
      <c r="H16" s="104">
        <v>704</v>
      </c>
      <c r="I16" s="104">
        <v>641</v>
      </c>
      <c r="J16" s="104">
        <v>652</v>
      </c>
      <c r="K16" s="104">
        <v>646</v>
      </c>
      <c r="L16" s="104">
        <v>760</v>
      </c>
      <c r="M16" s="104">
        <v>776</v>
      </c>
      <c r="N16" s="104">
        <v>722</v>
      </c>
      <c r="O16" s="104">
        <v>718</v>
      </c>
      <c r="P16" s="104">
        <v>763</v>
      </c>
      <c r="Q16" s="104">
        <v>743</v>
      </c>
      <c r="R16" s="104">
        <v>687</v>
      </c>
      <c r="S16" s="104">
        <v>644</v>
      </c>
      <c r="T16" s="104">
        <v>636</v>
      </c>
      <c r="U16" s="104">
        <v>647</v>
      </c>
      <c r="V16" s="104">
        <v>584</v>
      </c>
      <c r="W16" s="104">
        <v>659</v>
      </c>
      <c r="X16" s="104">
        <v>538</v>
      </c>
      <c r="Y16" s="104">
        <v>501</v>
      </c>
      <c r="Z16" s="104">
        <v>494</v>
      </c>
      <c r="AA16" s="104">
        <v>538</v>
      </c>
      <c r="AB16" s="104">
        <v>629</v>
      </c>
      <c r="AC16" s="104">
        <v>581</v>
      </c>
      <c r="AD16" s="104">
        <v>699</v>
      </c>
      <c r="AE16" s="104">
        <v>682</v>
      </c>
      <c r="AF16" s="104">
        <v>670</v>
      </c>
      <c r="AG16" s="104">
        <v>769</v>
      </c>
      <c r="AH16" s="104">
        <v>674</v>
      </c>
      <c r="AI16" s="104">
        <v>757</v>
      </c>
      <c r="AJ16" s="104">
        <v>746</v>
      </c>
      <c r="AK16" s="104">
        <v>623</v>
      </c>
      <c r="AL16" s="104">
        <v>732</v>
      </c>
      <c r="AM16" s="104">
        <v>599</v>
      </c>
      <c r="AN16" s="104">
        <v>680</v>
      </c>
      <c r="AO16" s="104">
        <v>651</v>
      </c>
      <c r="AP16" s="104">
        <v>705</v>
      </c>
      <c r="AQ16" s="104">
        <v>710</v>
      </c>
      <c r="AR16" s="104">
        <v>806</v>
      </c>
      <c r="AS16" s="104">
        <v>727</v>
      </c>
      <c r="AT16" s="104">
        <v>674</v>
      </c>
      <c r="AU16" s="104">
        <v>708</v>
      </c>
      <c r="AV16" s="104">
        <v>712</v>
      </c>
      <c r="AW16" s="104">
        <v>652</v>
      </c>
      <c r="AX16" s="104">
        <v>736</v>
      </c>
      <c r="AY16" s="104">
        <v>759</v>
      </c>
      <c r="AZ16" s="104">
        <v>824</v>
      </c>
      <c r="BA16" s="104">
        <v>922</v>
      </c>
      <c r="BB16" s="104">
        <v>795</v>
      </c>
      <c r="BC16" s="104">
        <v>866</v>
      </c>
      <c r="BD16" s="104">
        <v>890</v>
      </c>
      <c r="BE16" s="104">
        <v>861</v>
      </c>
      <c r="BF16" s="104">
        <v>831</v>
      </c>
      <c r="BG16" s="104">
        <v>874</v>
      </c>
      <c r="BH16" s="104">
        <v>846</v>
      </c>
      <c r="BI16" s="104">
        <v>839</v>
      </c>
      <c r="BJ16" s="104">
        <v>892</v>
      </c>
      <c r="BK16" s="104">
        <v>806</v>
      </c>
      <c r="BL16" s="104">
        <v>769</v>
      </c>
      <c r="BM16" s="104">
        <v>768</v>
      </c>
      <c r="BN16" s="104">
        <v>724</v>
      </c>
      <c r="BO16" s="104">
        <v>707</v>
      </c>
      <c r="BP16" s="104">
        <v>631</v>
      </c>
      <c r="BQ16" s="104">
        <v>622</v>
      </c>
      <c r="BR16" s="104">
        <v>664</v>
      </c>
      <c r="BS16" s="104">
        <v>658</v>
      </c>
      <c r="BT16" s="104">
        <v>708</v>
      </c>
      <c r="BU16" s="104">
        <v>630</v>
      </c>
      <c r="BV16" s="104">
        <v>669</v>
      </c>
      <c r="BW16" s="104">
        <v>704</v>
      </c>
      <c r="BX16" s="104">
        <v>715</v>
      </c>
      <c r="BY16" s="104">
        <v>770</v>
      </c>
      <c r="BZ16" s="104">
        <v>522</v>
      </c>
      <c r="CA16" s="104">
        <v>539</v>
      </c>
      <c r="CB16" s="104">
        <v>509</v>
      </c>
      <c r="CC16" s="104">
        <v>457</v>
      </c>
      <c r="CD16" s="104">
        <v>423</v>
      </c>
      <c r="CE16" s="104">
        <v>355</v>
      </c>
      <c r="CF16" s="104">
        <v>355</v>
      </c>
      <c r="CG16" s="104">
        <v>376</v>
      </c>
      <c r="CH16" s="104">
        <v>348</v>
      </c>
      <c r="CI16" s="104">
        <v>331</v>
      </c>
      <c r="CJ16" s="104">
        <v>267</v>
      </c>
      <c r="CK16" s="104">
        <v>262</v>
      </c>
      <c r="CL16" s="104">
        <v>215</v>
      </c>
      <c r="CM16" s="104">
        <v>174</v>
      </c>
      <c r="CN16" s="104">
        <v>193</v>
      </c>
      <c r="CO16" s="104">
        <v>139</v>
      </c>
      <c r="CP16" s="104">
        <v>102</v>
      </c>
      <c r="CQ16" s="104">
        <v>314</v>
      </c>
      <c r="CS16" s="44"/>
      <c r="CT16" s="44"/>
    </row>
    <row r="17" spans="1:98" s="30" customFormat="1" ht="12.75" customHeight="1" x14ac:dyDescent="0.2">
      <c r="A17" s="30" t="s">
        <v>45</v>
      </c>
      <c r="B17" s="30" t="s">
        <v>46</v>
      </c>
      <c r="C17" s="30" t="s">
        <v>148</v>
      </c>
      <c r="D17" s="104">
        <v>53811</v>
      </c>
      <c r="E17" s="104">
        <v>609</v>
      </c>
      <c r="F17" s="104">
        <v>617</v>
      </c>
      <c r="G17" s="104">
        <v>651</v>
      </c>
      <c r="H17" s="104">
        <v>643</v>
      </c>
      <c r="I17" s="104">
        <v>713</v>
      </c>
      <c r="J17" s="104">
        <v>734</v>
      </c>
      <c r="K17" s="104">
        <v>664</v>
      </c>
      <c r="L17" s="104">
        <v>757</v>
      </c>
      <c r="M17" s="104">
        <v>616</v>
      </c>
      <c r="N17" s="104">
        <v>659</v>
      </c>
      <c r="O17" s="104">
        <v>717</v>
      </c>
      <c r="P17" s="104">
        <v>677</v>
      </c>
      <c r="Q17" s="104">
        <v>625</v>
      </c>
      <c r="R17" s="104">
        <v>616</v>
      </c>
      <c r="S17" s="104">
        <v>550</v>
      </c>
      <c r="T17" s="104">
        <v>588</v>
      </c>
      <c r="U17" s="104">
        <v>574</v>
      </c>
      <c r="V17" s="104">
        <v>537</v>
      </c>
      <c r="W17" s="104">
        <v>552</v>
      </c>
      <c r="X17" s="104">
        <v>510</v>
      </c>
      <c r="Y17" s="104">
        <v>543</v>
      </c>
      <c r="Z17" s="104">
        <v>500</v>
      </c>
      <c r="AA17" s="104">
        <v>513</v>
      </c>
      <c r="AB17" s="104">
        <v>638</v>
      </c>
      <c r="AC17" s="104">
        <v>629</v>
      </c>
      <c r="AD17" s="104">
        <v>725</v>
      </c>
      <c r="AE17" s="104">
        <v>700</v>
      </c>
      <c r="AF17" s="104">
        <v>696</v>
      </c>
      <c r="AG17" s="104">
        <v>755</v>
      </c>
      <c r="AH17" s="104">
        <v>744</v>
      </c>
      <c r="AI17" s="104">
        <v>631</v>
      </c>
      <c r="AJ17" s="104">
        <v>727</v>
      </c>
      <c r="AK17" s="104">
        <v>743</v>
      </c>
      <c r="AL17" s="104">
        <v>720</v>
      </c>
      <c r="AM17" s="104">
        <v>799</v>
      </c>
      <c r="AN17" s="104">
        <v>674</v>
      </c>
      <c r="AO17" s="104">
        <v>707</v>
      </c>
      <c r="AP17" s="104">
        <v>669</v>
      </c>
      <c r="AQ17" s="104">
        <v>715</v>
      </c>
      <c r="AR17" s="104">
        <v>661</v>
      </c>
      <c r="AS17" s="104">
        <v>692</v>
      </c>
      <c r="AT17" s="104">
        <v>577</v>
      </c>
      <c r="AU17" s="104">
        <v>549</v>
      </c>
      <c r="AV17" s="104">
        <v>593</v>
      </c>
      <c r="AW17" s="104">
        <v>608</v>
      </c>
      <c r="AX17" s="104">
        <v>585</v>
      </c>
      <c r="AY17" s="104">
        <v>724</v>
      </c>
      <c r="AZ17" s="104">
        <v>837</v>
      </c>
      <c r="BA17" s="104">
        <v>694</v>
      </c>
      <c r="BB17" s="104">
        <v>783</v>
      </c>
      <c r="BC17" s="104">
        <v>768</v>
      </c>
      <c r="BD17" s="104">
        <v>733</v>
      </c>
      <c r="BE17" s="104">
        <v>834</v>
      </c>
      <c r="BF17" s="104">
        <v>838</v>
      </c>
      <c r="BG17" s="104">
        <v>801</v>
      </c>
      <c r="BH17" s="104">
        <v>753</v>
      </c>
      <c r="BI17" s="104">
        <v>790</v>
      </c>
      <c r="BJ17" s="104">
        <v>801</v>
      </c>
      <c r="BK17" s="104">
        <v>795</v>
      </c>
      <c r="BL17" s="104">
        <v>705</v>
      </c>
      <c r="BM17" s="104">
        <v>727</v>
      </c>
      <c r="BN17" s="104">
        <v>706</v>
      </c>
      <c r="BO17" s="104">
        <v>677</v>
      </c>
      <c r="BP17" s="104">
        <v>638</v>
      </c>
      <c r="BQ17" s="104">
        <v>627</v>
      </c>
      <c r="BR17" s="104">
        <v>616</v>
      </c>
      <c r="BS17" s="104">
        <v>621</v>
      </c>
      <c r="BT17" s="104">
        <v>566</v>
      </c>
      <c r="BU17" s="104">
        <v>633</v>
      </c>
      <c r="BV17" s="104">
        <v>594</v>
      </c>
      <c r="BW17" s="104">
        <v>597</v>
      </c>
      <c r="BX17" s="104">
        <v>606</v>
      </c>
      <c r="BY17" s="104">
        <v>596</v>
      </c>
      <c r="BZ17" s="104">
        <v>510</v>
      </c>
      <c r="CA17" s="104">
        <v>479</v>
      </c>
      <c r="CB17" s="104">
        <v>473</v>
      </c>
      <c r="CC17" s="104">
        <v>439</v>
      </c>
      <c r="CD17" s="104">
        <v>337</v>
      </c>
      <c r="CE17" s="104">
        <v>312</v>
      </c>
      <c r="CF17" s="104">
        <v>281</v>
      </c>
      <c r="CG17" s="104">
        <v>287</v>
      </c>
      <c r="CH17" s="104">
        <v>297</v>
      </c>
      <c r="CI17" s="104">
        <v>234</v>
      </c>
      <c r="CJ17" s="104">
        <v>257</v>
      </c>
      <c r="CK17" s="104">
        <v>211</v>
      </c>
      <c r="CL17" s="104">
        <v>160</v>
      </c>
      <c r="CM17" s="104">
        <v>147</v>
      </c>
      <c r="CN17" s="104">
        <v>112</v>
      </c>
      <c r="CO17" s="104">
        <v>145</v>
      </c>
      <c r="CP17" s="104">
        <v>88</v>
      </c>
      <c r="CQ17" s="104">
        <v>280</v>
      </c>
      <c r="CS17" s="44"/>
      <c r="CT17" s="44"/>
    </row>
    <row r="18" spans="1:98" s="30" customFormat="1" ht="12.75" customHeight="1" x14ac:dyDescent="0.2">
      <c r="A18" s="30" t="s">
        <v>47</v>
      </c>
      <c r="B18" s="30" t="s">
        <v>48</v>
      </c>
      <c r="C18" s="30" t="s">
        <v>148</v>
      </c>
      <c r="D18" s="104">
        <v>60320</v>
      </c>
      <c r="E18" s="104">
        <v>570</v>
      </c>
      <c r="F18" s="104">
        <v>635</v>
      </c>
      <c r="G18" s="104">
        <v>671</v>
      </c>
      <c r="H18" s="104">
        <v>666</v>
      </c>
      <c r="I18" s="104">
        <v>683</v>
      </c>
      <c r="J18" s="104">
        <v>680</v>
      </c>
      <c r="K18" s="104">
        <v>767</v>
      </c>
      <c r="L18" s="104">
        <v>776</v>
      </c>
      <c r="M18" s="104">
        <v>754</v>
      </c>
      <c r="N18" s="104">
        <v>797</v>
      </c>
      <c r="O18" s="104">
        <v>714</v>
      </c>
      <c r="P18" s="104">
        <v>715</v>
      </c>
      <c r="Q18" s="104">
        <v>709</v>
      </c>
      <c r="R18" s="104">
        <v>723</v>
      </c>
      <c r="S18" s="104">
        <v>685</v>
      </c>
      <c r="T18" s="104">
        <v>675</v>
      </c>
      <c r="U18" s="104">
        <v>647</v>
      </c>
      <c r="V18" s="104">
        <v>652</v>
      </c>
      <c r="W18" s="104">
        <v>631</v>
      </c>
      <c r="X18" s="104">
        <v>576</v>
      </c>
      <c r="Y18" s="104">
        <v>612</v>
      </c>
      <c r="Z18" s="104">
        <v>569</v>
      </c>
      <c r="AA18" s="104">
        <v>651</v>
      </c>
      <c r="AB18" s="104">
        <v>726</v>
      </c>
      <c r="AC18" s="104">
        <v>679</v>
      </c>
      <c r="AD18" s="104">
        <v>716</v>
      </c>
      <c r="AE18" s="104">
        <v>714</v>
      </c>
      <c r="AF18" s="104">
        <v>752</v>
      </c>
      <c r="AG18" s="104">
        <v>669</v>
      </c>
      <c r="AH18" s="104">
        <v>709</v>
      </c>
      <c r="AI18" s="104">
        <v>723</v>
      </c>
      <c r="AJ18" s="104">
        <v>756</v>
      </c>
      <c r="AK18" s="104">
        <v>661</v>
      </c>
      <c r="AL18" s="104">
        <v>650</v>
      </c>
      <c r="AM18" s="104">
        <v>650</v>
      </c>
      <c r="AN18" s="104">
        <v>714</v>
      </c>
      <c r="AO18" s="104">
        <v>614</v>
      </c>
      <c r="AP18" s="104">
        <v>650</v>
      </c>
      <c r="AQ18" s="104">
        <v>712</v>
      </c>
      <c r="AR18" s="104">
        <v>659</v>
      </c>
      <c r="AS18" s="104">
        <v>671</v>
      </c>
      <c r="AT18" s="104">
        <v>631</v>
      </c>
      <c r="AU18" s="104">
        <v>628</v>
      </c>
      <c r="AV18" s="104">
        <v>664</v>
      </c>
      <c r="AW18" s="104">
        <v>714</v>
      </c>
      <c r="AX18" s="104">
        <v>714</v>
      </c>
      <c r="AY18" s="104">
        <v>807</v>
      </c>
      <c r="AZ18" s="104">
        <v>806</v>
      </c>
      <c r="BA18" s="104">
        <v>866</v>
      </c>
      <c r="BB18" s="104">
        <v>878</v>
      </c>
      <c r="BC18" s="104">
        <v>930</v>
      </c>
      <c r="BD18" s="104">
        <v>972</v>
      </c>
      <c r="BE18" s="104">
        <v>927</v>
      </c>
      <c r="BF18" s="104">
        <v>915</v>
      </c>
      <c r="BG18" s="104">
        <v>904</v>
      </c>
      <c r="BH18" s="104">
        <v>936</v>
      </c>
      <c r="BI18" s="104">
        <v>992</v>
      </c>
      <c r="BJ18" s="104">
        <v>905</v>
      </c>
      <c r="BK18" s="104">
        <v>819</v>
      </c>
      <c r="BL18" s="104">
        <v>826</v>
      </c>
      <c r="BM18" s="104">
        <v>824</v>
      </c>
      <c r="BN18" s="104">
        <v>840</v>
      </c>
      <c r="BO18" s="104">
        <v>762</v>
      </c>
      <c r="BP18" s="104">
        <v>749</v>
      </c>
      <c r="BQ18" s="104">
        <v>729</v>
      </c>
      <c r="BR18" s="104">
        <v>750</v>
      </c>
      <c r="BS18" s="104">
        <v>686</v>
      </c>
      <c r="BT18" s="104">
        <v>724</v>
      </c>
      <c r="BU18" s="104">
        <v>730</v>
      </c>
      <c r="BV18" s="104">
        <v>695</v>
      </c>
      <c r="BW18" s="104">
        <v>738</v>
      </c>
      <c r="BX18" s="104">
        <v>772</v>
      </c>
      <c r="BY18" s="104">
        <v>875</v>
      </c>
      <c r="BZ18" s="104">
        <v>689</v>
      </c>
      <c r="CA18" s="104">
        <v>586</v>
      </c>
      <c r="CB18" s="104">
        <v>654</v>
      </c>
      <c r="CC18" s="104">
        <v>570</v>
      </c>
      <c r="CD18" s="104">
        <v>456</v>
      </c>
      <c r="CE18" s="104">
        <v>399</v>
      </c>
      <c r="CF18" s="104">
        <v>397</v>
      </c>
      <c r="CG18" s="104">
        <v>412</v>
      </c>
      <c r="CH18" s="104">
        <v>375</v>
      </c>
      <c r="CI18" s="104">
        <v>345</v>
      </c>
      <c r="CJ18" s="104">
        <v>305</v>
      </c>
      <c r="CK18" s="104">
        <v>238</v>
      </c>
      <c r="CL18" s="104">
        <v>197</v>
      </c>
      <c r="CM18" s="104">
        <v>206</v>
      </c>
      <c r="CN18" s="104">
        <v>155</v>
      </c>
      <c r="CO18" s="104">
        <v>145</v>
      </c>
      <c r="CP18" s="104">
        <v>122</v>
      </c>
      <c r="CQ18" s="104">
        <v>378</v>
      </c>
      <c r="CS18" s="44"/>
      <c r="CT18" s="44"/>
    </row>
    <row r="19" spans="1:98" s="30" customFormat="1" ht="12.75" customHeight="1" x14ac:dyDescent="0.2">
      <c r="A19" s="30" t="s">
        <v>49</v>
      </c>
      <c r="B19" s="30" t="s">
        <v>50</v>
      </c>
      <c r="C19" s="30" t="s">
        <v>148</v>
      </c>
      <c r="D19" s="104">
        <v>58889</v>
      </c>
      <c r="E19" s="104">
        <v>523</v>
      </c>
      <c r="F19" s="104">
        <v>589</v>
      </c>
      <c r="G19" s="104">
        <v>658</v>
      </c>
      <c r="H19" s="104">
        <v>665</v>
      </c>
      <c r="I19" s="104">
        <v>680</v>
      </c>
      <c r="J19" s="104">
        <v>713</v>
      </c>
      <c r="K19" s="104">
        <v>705</v>
      </c>
      <c r="L19" s="104">
        <v>759</v>
      </c>
      <c r="M19" s="104">
        <v>775</v>
      </c>
      <c r="N19" s="104">
        <v>809</v>
      </c>
      <c r="O19" s="104">
        <v>810</v>
      </c>
      <c r="P19" s="104">
        <v>734</v>
      </c>
      <c r="Q19" s="104">
        <v>803</v>
      </c>
      <c r="R19" s="104">
        <v>757</v>
      </c>
      <c r="S19" s="104">
        <v>720</v>
      </c>
      <c r="T19" s="104">
        <v>730</v>
      </c>
      <c r="U19" s="104">
        <v>663</v>
      </c>
      <c r="V19" s="104">
        <v>674</v>
      </c>
      <c r="W19" s="104">
        <v>590</v>
      </c>
      <c r="X19" s="104">
        <v>491</v>
      </c>
      <c r="Y19" s="104">
        <v>561</v>
      </c>
      <c r="Z19" s="104">
        <v>608</v>
      </c>
      <c r="AA19" s="104">
        <v>674</v>
      </c>
      <c r="AB19" s="104">
        <v>632</v>
      </c>
      <c r="AC19" s="104">
        <v>708</v>
      </c>
      <c r="AD19" s="104">
        <v>769</v>
      </c>
      <c r="AE19" s="104">
        <v>700</v>
      </c>
      <c r="AF19" s="104">
        <v>693</v>
      </c>
      <c r="AG19" s="104">
        <v>719</v>
      </c>
      <c r="AH19" s="104">
        <v>661</v>
      </c>
      <c r="AI19" s="104">
        <v>664</v>
      </c>
      <c r="AJ19" s="104">
        <v>625</v>
      </c>
      <c r="AK19" s="104">
        <v>639</v>
      </c>
      <c r="AL19" s="104">
        <v>693</v>
      </c>
      <c r="AM19" s="104">
        <v>582</v>
      </c>
      <c r="AN19" s="104">
        <v>665</v>
      </c>
      <c r="AO19" s="104">
        <v>672</v>
      </c>
      <c r="AP19" s="104">
        <v>710</v>
      </c>
      <c r="AQ19" s="104">
        <v>777</v>
      </c>
      <c r="AR19" s="104">
        <v>762</v>
      </c>
      <c r="AS19" s="104">
        <v>738</v>
      </c>
      <c r="AT19" s="104">
        <v>709</v>
      </c>
      <c r="AU19" s="104">
        <v>771</v>
      </c>
      <c r="AV19" s="104">
        <v>711</v>
      </c>
      <c r="AW19" s="104">
        <v>786</v>
      </c>
      <c r="AX19" s="104">
        <v>779</v>
      </c>
      <c r="AY19" s="104">
        <v>816</v>
      </c>
      <c r="AZ19" s="104">
        <v>882</v>
      </c>
      <c r="BA19" s="104">
        <v>882</v>
      </c>
      <c r="BB19" s="104">
        <v>848</v>
      </c>
      <c r="BC19" s="104">
        <v>931</v>
      </c>
      <c r="BD19" s="104">
        <v>821</v>
      </c>
      <c r="BE19" s="104">
        <v>826</v>
      </c>
      <c r="BF19" s="104">
        <v>908</v>
      </c>
      <c r="BG19" s="104">
        <v>880</v>
      </c>
      <c r="BH19" s="104">
        <v>904</v>
      </c>
      <c r="BI19" s="104">
        <v>861</v>
      </c>
      <c r="BJ19" s="104">
        <v>847</v>
      </c>
      <c r="BK19" s="104">
        <v>815</v>
      </c>
      <c r="BL19" s="104">
        <v>809</v>
      </c>
      <c r="BM19" s="104">
        <v>753</v>
      </c>
      <c r="BN19" s="104">
        <v>736</v>
      </c>
      <c r="BO19" s="104">
        <v>671</v>
      </c>
      <c r="BP19" s="104">
        <v>673</v>
      </c>
      <c r="BQ19" s="104">
        <v>618</v>
      </c>
      <c r="BR19" s="104">
        <v>633</v>
      </c>
      <c r="BS19" s="104">
        <v>607</v>
      </c>
      <c r="BT19" s="104">
        <v>665</v>
      </c>
      <c r="BU19" s="104">
        <v>678</v>
      </c>
      <c r="BV19" s="104">
        <v>654</v>
      </c>
      <c r="BW19" s="104">
        <v>639</v>
      </c>
      <c r="BX19" s="104">
        <v>669</v>
      </c>
      <c r="BY19" s="104">
        <v>829</v>
      </c>
      <c r="BZ19" s="104">
        <v>560</v>
      </c>
      <c r="CA19" s="104">
        <v>542</v>
      </c>
      <c r="CB19" s="104">
        <v>557</v>
      </c>
      <c r="CC19" s="104">
        <v>474</v>
      </c>
      <c r="CD19" s="104">
        <v>408</v>
      </c>
      <c r="CE19" s="104">
        <v>365</v>
      </c>
      <c r="CF19" s="104">
        <v>365</v>
      </c>
      <c r="CG19" s="104">
        <v>366</v>
      </c>
      <c r="CH19" s="104">
        <v>332</v>
      </c>
      <c r="CI19" s="104">
        <v>315</v>
      </c>
      <c r="CJ19" s="104">
        <v>264</v>
      </c>
      <c r="CK19" s="104">
        <v>285</v>
      </c>
      <c r="CL19" s="104">
        <v>241</v>
      </c>
      <c r="CM19" s="104">
        <v>223</v>
      </c>
      <c r="CN19" s="104">
        <v>197</v>
      </c>
      <c r="CO19" s="104">
        <v>149</v>
      </c>
      <c r="CP19" s="104">
        <v>112</v>
      </c>
      <c r="CQ19" s="104">
        <v>423</v>
      </c>
      <c r="CS19" s="44"/>
      <c r="CT19" s="44"/>
    </row>
    <row r="20" spans="1:98" s="30" customFormat="1" ht="12.75" customHeight="1" x14ac:dyDescent="0.2">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row>
    <row r="21" spans="1:98" s="30" customFormat="1" ht="12.75" customHeight="1" x14ac:dyDescent="0.2"/>
    <row r="22" spans="1:98" s="30" customFormat="1" ht="12.75" customHeight="1" x14ac:dyDescent="0.2">
      <c r="A22" s="30" t="s">
        <v>281</v>
      </c>
    </row>
    <row r="23" spans="1:98" s="30" customFormat="1" ht="12.75" customHeight="1" x14ac:dyDescent="0.2"/>
    <row r="24" spans="1:98" s="30" customFormat="1" ht="12.75" customHeight="1" x14ac:dyDescent="0.2"/>
    <row r="25" spans="1:98" s="30" customFormat="1" ht="12.75" customHeight="1" x14ac:dyDescent="0.2"/>
    <row r="26" spans="1:98" s="30" customFormat="1" ht="12.75" customHeight="1" x14ac:dyDescent="0.2"/>
  </sheetData>
  <mergeCells count="4">
    <mergeCell ref="H3:I3"/>
    <mergeCell ref="J3:K3"/>
    <mergeCell ref="L3:M3"/>
    <mergeCell ref="N3:O3"/>
  </mergeCells>
  <hyperlinks>
    <hyperlink ref="A1" location="'Contents '!A1" display="Contents" xr:uid="{00000000-0004-0000-0600-000000000000}"/>
    <hyperlink ref="J3" r:id="rId1" xr:uid="{00000000-0004-0000-0600-000001000000}"/>
    <hyperlink ref="L3" r:id="rId2" xr:uid="{00000000-0004-0000-0600-000002000000}"/>
    <hyperlink ref="N3" r:id="rId3" display="mailto:population.estimates.unit@ons.gov.uk?subject=MYE1_2018LADs%20-this%20isn't%20what%20I%20need%20at%20all" xr:uid="{00000000-0004-0000-0600-000003000000}"/>
    <hyperlink ref="J3:K3" r:id="rId4" display="This met my needs, please produce it next year" xr:uid="{00000000-0004-0000-0600-000004000000}"/>
    <hyperlink ref="L3:M3" r:id="rId5" display="I need something slightly different (please specify)" xr:uid="{00000000-0004-0000-0600-000005000000}"/>
    <hyperlink ref="N3:O3" r:id="rId6" display="This is not what I need at all (please specify)"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0" tint="-0.14999847407452621"/>
  </sheetPr>
  <dimension ref="A1:CT26"/>
  <sheetViews>
    <sheetView workbookViewId="0">
      <pane xSplit="2" ySplit="5" topLeftCell="C6" activePane="bottomRight" state="frozen"/>
      <selection activeCell="B2" sqref="B2"/>
      <selection pane="topRight" activeCell="B2" sqref="B2"/>
      <selection pane="bottomLeft" activeCell="B2" sqref="B2"/>
      <selection pane="bottomRight"/>
    </sheetView>
  </sheetViews>
  <sheetFormatPr defaultColWidth="10.6328125" defaultRowHeight="12.75" customHeight="1" x14ac:dyDescent="0.2"/>
  <cols>
    <col min="1" max="1" width="11" style="10" customWidth="1"/>
    <col min="2" max="2" width="34.54296875" style="10" customWidth="1"/>
    <col min="3" max="3" width="22.90625" style="10" customWidth="1"/>
    <col min="4" max="4" width="11.36328125" style="10" bestFit="1" customWidth="1"/>
    <col min="5" max="95" width="10.90625" style="10" bestFit="1" customWidth="1"/>
    <col min="96" max="16384" width="10.6328125" style="10"/>
  </cols>
  <sheetData>
    <row r="1" spans="1:98" ht="12.75" customHeight="1" x14ac:dyDescent="0.25">
      <c r="A1" s="65" t="s">
        <v>0</v>
      </c>
    </row>
    <row r="3" spans="1:98" ht="52.5" customHeight="1" x14ac:dyDescent="0.2">
      <c r="A3" s="101" t="s">
        <v>183</v>
      </c>
      <c r="H3" s="165" t="s">
        <v>175</v>
      </c>
      <c r="I3" s="171"/>
      <c r="J3" s="167" t="s">
        <v>176</v>
      </c>
      <c r="K3" s="168"/>
      <c r="L3" s="167" t="s">
        <v>177</v>
      </c>
      <c r="M3" s="169"/>
      <c r="N3" s="167" t="s">
        <v>270</v>
      </c>
      <c r="O3" s="170"/>
    </row>
    <row r="4" spans="1:98" ht="12.75" customHeight="1" x14ac:dyDescent="0.3">
      <c r="A4" s="19"/>
    </row>
    <row r="5" spans="1:98" s="62" customFormat="1" ht="12.75" customHeight="1" x14ac:dyDescent="0.25">
      <c r="A5" s="60" t="s">
        <v>54</v>
      </c>
      <c r="B5" s="60" t="s">
        <v>55</v>
      </c>
      <c r="C5" s="60" t="s">
        <v>151</v>
      </c>
      <c r="D5" s="14" t="s">
        <v>133</v>
      </c>
      <c r="E5" s="61">
        <v>0</v>
      </c>
      <c r="F5" s="61">
        <v>1</v>
      </c>
      <c r="G5" s="61">
        <v>2</v>
      </c>
      <c r="H5" s="61">
        <v>3</v>
      </c>
      <c r="I5" s="61">
        <v>4</v>
      </c>
      <c r="J5" s="61">
        <v>5</v>
      </c>
      <c r="K5" s="61">
        <v>6</v>
      </c>
      <c r="L5" s="61">
        <v>7</v>
      </c>
      <c r="M5" s="61">
        <v>8</v>
      </c>
      <c r="N5" s="61">
        <v>9</v>
      </c>
      <c r="O5" s="61">
        <v>10</v>
      </c>
      <c r="P5" s="61">
        <v>11</v>
      </c>
      <c r="Q5" s="61">
        <v>12</v>
      </c>
      <c r="R5" s="61">
        <v>13</v>
      </c>
      <c r="S5" s="61">
        <v>14</v>
      </c>
      <c r="T5" s="61">
        <v>15</v>
      </c>
      <c r="U5" s="61">
        <v>16</v>
      </c>
      <c r="V5" s="61">
        <v>17</v>
      </c>
      <c r="W5" s="61">
        <v>18</v>
      </c>
      <c r="X5" s="61">
        <v>19</v>
      </c>
      <c r="Y5" s="61">
        <v>20</v>
      </c>
      <c r="Z5" s="61">
        <v>21</v>
      </c>
      <c r="AA5" s="61">
        <v>22</v>
      </c>
      <c r="AB5" s="61">
        <v>23</v>
      </c>
      <c r="AC5" s="61">
        <v>24</v>
      </c>
      <c r="AD5" s="61">
        <v>25</v>
      </c>
      <c r="AE5" s="61">
        <v>26</v>
      </c>
      <c r="AF5" s="61">
        <v>27</v>
      </c>
      <c r="AG5" s="61">
        <v>28</v>
      </c>
      <c r="AH5" s="61">
        <v>29</v>
      </c>
      <c r="AI5" s="61">
        <v>30</v>
      </c>
      <c r="AJ5" s="61">
        <v>31</v>
      </c>
      <c r="AK5" s="61">
        <v>32</v>
      </c>
      <c r="AL5" s="61">
        <v>33</v>
      </c>
      <c r="AM5" s="61">
        <v>34</v>
      </c>
      <c r="AN5" s="61">
        <v>35</v>
      </c>
      <c r="AO5" s="61">
        <v>36</v>
      </c>
      <c r="AP5" s="61">
        <v>37</v>
      </c>
      <c r="AQ5" s="61">
        <v>38</v>
      </c>
      <c r="AR5" s="61">
        <v>39</v>
      </c>
      <c r="AS5" s="61">
        <v>40</v>
      </c>
      <c r="AT5" s="61">
        <v>41</v>
      </c>
      <c r="AU5" s="61">
        <v>42</v>
      </c>
      <c r="AV5" s="61">
        <v>43</v>
      </c>
      <c r="AW5" s="61">
        <v>44</v>
      </c>
      <c r="AX5" s="61">
        <v>45</v>
      </c>
      <c r="AY5" s="61">
        <v>46</v>
      </c>
      <c r="AZ5" s="61">
        <v>47</v>
      </c>
      <c r="BA5" s="61">
        <v>48</v>
      </c>
      <c r="BB5" s="61">
        <v>49</v>
      </c>
      <c r="BC5" s="61">
        <v>50</v>
      </c>
      <c r="BD5" s="61">
        <v>51</v>
      </c>
      <c r="BE5" s="61">
        <v>52</v>
      </c>
      <c r="BF5" s="61">
        <v>53</v>
      </c>
      <c r="BG5" s="61">
        <v>54</v>
      </c>
      <c r="BH5" s="61">
        <v>55</v>
      </c>
      <c r="BI5" s="61">
        <v>56</v>
      </c>
      <c r="BJ5" s="61">
        <v>57</v>
      </c>
      <c r="BK5" s="61">
        <v>58</v>
      </c>
      <c r="BL5" s="61">
        <v>59</v>
      </c>
      <c r="BM5" s="61">
        <v>60</v>
      </c>
      <c r="BN5" s="61">
        <v>61</v>
      </c>
      <c r="BO5" s="61">
        <v>62</v>
      </c>
      <c r="BP5" s="61">
        <v>63</v>
      </c>
      <c r="BQ5" s="61">
        <v>64</v>
      </c>
      <c r="BR5" s="61">
        <v>65</v>
      </c>
      <c r="BS5" s="61">
        <v>66</v>
      </c>
      <c r="BT5" s="61">
        <v>67</v>
      </c>
      <c r="BU5" s="61">
        <v>68</v>
      </c>
      <c r="BV5" s="61">
        <v>69</v>
      </c>
      <c r="BW5" s="61">
        <v>70</v>
      </c>
      <c r="BX5" s="61">
        <v>71</v>
      </c>
      <c r="BY5" s="61">
        <v>72</v>
      </c>
      <c r="BZ5" s="61">
        <v>73</v>
      </c>
      <c r="CA5" s="61">
        <v>74</v>
      </c>
      <c r="CB5" s="61">
        <v>75</v>
      </c>
      <c r="CC5" s="61">
        <v>76</v>
      </c>
      <c r="CD5" s="61">
        <v>77</v>
      </c>
      <c r="CE5" s="61">
        <v>78</v>
      </c>
      <c r="CF5" s="61">
        <v>79</v>
      </c>
      <c r="CG5" s="61">
        <v>80</v>
      </c>
      <c r="CH5" s="61">
        <v>81</v>
      </c>
      <c r="CI5" s="61">
        <v>82</v>
      </c>
      <c r="CJ5" s="61">
        <v>83</v>
      </c>
      <c r="CK5" s="61">
        <v>84</v>
      </c>
      <c r="CL5" s="61">
        <v>85</v>
      </c>
      <c r="CM5" s="61">
        <v>86</v>
      </c>
      <c r="CN5" s="61">
        <v>87</v>
      </c>
      <c r="CO5" s="61">
        <v>88</v>
      </c>
      <c r="CP5" s="61">
        <v>89</v>
      </c>
      <c r="CQ5" s="61">
        <v>90</v>
      </c>
    </row>
    <row r="6" spans="1:98" s="30" customFormat="1" ht="12.75" customHeight="1" x14ac:dyDescent="0.2">
      <c r="A6" s="30" t="s">
        <v>27</v>
      </c>
      <c r="B6" s="30" t="s">
        <v>20</v>
      </c>
      <c r="C6" s="30" t="s">
        <v>135</v>
      </c>
      <c r="D6" s="106">
        <v>33818578</v>
      </c>
      <c r="E6" s="106">
        <v>351305</v>
      </c>
      <c r="F6" s="106">
        <v>366482</v>
      </c>
      <c r="G6" s="106">
        <v>378616</v>
      </c>
      <c r="H6" s="106">
        <v>390451</v>
      </c>
      <c r="I6" s="106">
        <v>390609</v>
      </c>
      <c r="J6" s="106">
        <v>394262</v>
      </c>
      <c r="K6" s="106">
        <v>403210</v>
      </c>
      <c r="L6" s="106">
        <v>415884</v>
      </c>
      <c r="M6" s="106">
        <v>409054</v>
      </c>
      <c r="N6" s="106">
        <v>401870</v>
      </c>
      <c r="O6" s="106">
        <v>396970</v>
      </c>
      <c r="P6" s="106">
        <v>399834</v>
      </c>
      <c r="Q6" s="106">
        <v>385979</v>
      </c>
      <c r="R6" s="106">
        <v>379568</v>
      </c>
      <c r="S6" s="106">
        <v>365083</v>
      </c>
      <c r="T6" s="106">
        <v>359011</v>
      </c>
      <c r="U6" s="106">
        <v>348651</v>
      </c>
      <c r="V6" s="106">
        <v>344045</v>
      </c>
      <c r="W6" s="106">
        <v>357128</v>
      </c>
      <c r="X6" s="106">
        <v>368920</v>
      </c>
      <c r="Y6" s="106">
        <v>387384</v>
      </c>
      <c r="Z6" s="106">
        <v>393313</v>
      </c>
      <c r="AA6" s="106">
        <v>409461</v>
      </c>
      <c r="AB6" s="106">
        <v>412222</v>
      </c>
      <c r="AC6" s="106">
        <v>415629</v>
      </c>
      <c r="AD6" s="106">
        <v>429080</v>
      </c>
      <c r="AE6" s="106">
        <v>434064</v>
      </c>
      <c r="AF6" s="106">
        <v>452160</v>
      </c>
      <c r="AG6" s="106">
        <v>457517</v>
      </c>
      <c r="AH6" s="106">
        <v>449328</v>
      </c>
      <c r="AI6" s="106">
        <v>449593</v>
      </c>
      <c r="AJ6" s="106">
        <v>457183</v>
      </c>
      <c r="AK6" s="106">
        <v>449885</v>
      </c>
      <c r="AL6" s="106">
        <v>448939</v>
      </c>
      <c r="AM6" s="106">
        <v>449190</v>
      </c>
      <c r="AN6" s="106">
        <v>440577</v>
      </c>
      <c r="AO6" s="106">
        <v>444657</v>
      </c>
      <c r="AP6" s="106">
        <v>444596</v>
      </c>
      <c r="AQ6" s="106">
        <v>446110</v>
      </c>
      <c r="AR6" s="106">
        <v>445843</v>
      </c>
      <c r="AS6" s="106">
        <v>426330</v>
      </c>
      <c r="AT6" s="106">
        <v>397316</v>
      </c>
      <c r="AU6" s="106">
        <v>390974</v>
      </c>
      <c r="AV6" s="106">
        <v>400508</v>
      </c>
      <c r="AW6" s="106">
        <v>407545</v>
      </c>
      <c r="AX6" s="106">
        <v>415287</v>
      </c>
      <c r="AY6" s="106">
        <v>433425</v>
      </c>
      <c r="AZ6" s="106">
        <v>452121</v>
      </c>
      <c r="BA6" s="106">
        <v>470086</v>
      </c>
      <c r="BB6" s="106">
        <v>458847</v>
      </c>
      <c r="BC6" s="106">
        <v>470262</v>
      </c>
      <c r="BD6" s="106">
        <v>470114</v>
      </c>
      <c r="BE6" s="106">
        <v>473887</v>
      </c>
      <c r="BF6" s="106">
        <v>475466</v>
      </c>
      <c r="BG6" s="106">
        <v>478571</v>
      </c>
      <c r="BH6" s="106">
        <v>473299</v>
      </c>
      <c r="BI6" s="106">
        <v>462252</v>
      </c>
      <c r="BJ6" s="106">
        <v>450432</v>
      </c>
      <c r="BK6" s="106">
        <v>435024</v>
      </c>
      <c r="BL6" s="106">
        <v>417395</v>
      </c>
      <c r="BM6" s="106">
        <v>408020</v>
      </c>
      <c r="BN6" s="106">
        <v>398521</v>
      </c>
      <c r="BO6" s="106">
        <v>383517</v>
      </c>
      <c r="BP6" s="106">
        <v>369044</v>
      </c>
      <c r="BQ6" s="106">
        <v>355945</v>
      </c>
      <c r="BR6" s="106">
        <v>356713</v>
      </c>
      <c r="BS6" s="106">
        <v>350470</v>
      </c>
      <c r="BT6" s="106">
        <v>340599</v>
      </c>
      <c r="BU6" s="106">
        <v>342114</v>
      </c>
      <c r="BV6" s="106">
        <v>348201</v>
      </c>
      <c r="BW6" s="106">
        <v>354458</v>
      </c>
      <c r="BX6" s="106">
        <v>371986</v>
      </c>
      <c r="BY6" s="106">
        <v>399606</v>
      </c>
      <c r="BZ6" s="106">
        <v>308119</v>
      </c>
      <c r="CA6" s="106">
        <v>296958</v>
      </c>
      <c r="CB6" s="106">
        <v>293434</v>
      </c>
      <c r="CC6" s="106">
        <v>272986</v>
      </c>
      <c r="CD6" s="106">
        <v>243226</v>
      </c>
      <c r="CE6" s="106">
        <v>217590</v>
      </c>
      <c r="CF6" s="106">
        <v>221575</v>
      </c>
      <c r="CG6" s="106">
        <v>216466</v>
      </c>
      <c r="CH6" s="106">
        <v>206425</v>
      </c>
      <c r="CI6" s="106">
        <v>193241</v>
      </c>
      <c r="CJ6" s="106">
        <v>179876</v>
      </c>
      <c r="CK6" s="106">
        <v>165978</v>
      </c>
      <c r="CL6" s="106">
        <v>149501</v>
      </c>
      <c r="CM6" s="106">
        <v>136897</v>
      </c>
      <c r="CN6" s="106">
        <v>126965</v>
      </c>
      <c r="CO6" s="106">
        <v>114758</v>
      </c>
      <c r="CP6" s="106">
        <v>100820</v>
      </c>
      <c r="CQ6" s="106">
        <v>411765</v>
      </c>
      <c r="CS6" s="44"/>
      <c r="CT6" s="44"/>
    </row>
    <row r="7" spans="1:98" s="30" customFormat="1" ht="12.75" customHeight="1" x14ac:dyDescent="0.2">
      <c r="A7" s="30" t="s">
        <v>28</v>
      </c>
      <c r="B7" s="30" t="s">
        <v>21</v>
      </c>
      <c r="C7" s="30" t="s">
        <v>135</v>
      </c>
      <c r="D7" s="104">
        <v>32857628</v>
      </c>
      <c r="E7" s="104">
        <v>340257</v>
      </c>
      <c r="F7" s="104">
        <v>355054</v>
      </c>
      <c r="G7" s="104">
        <v>366849</v>
      </c>
      <c r="H7" s="104">
        <v>378397</v>
      </c>
      <c r="I7" s="104">
        <v>378443</v>
      </c>
      <c r="J7" s="104">
        <v>382079</v>
      </c>
      <c r="K7" s="104">
        <v>390748</v>
      </c>
      <c r="L7" s="104">
        <v>403071</v>
      </c>
      <c r="M7" s="104">
        <v>396212</v>
      </c>
      <c r="N7" s="104">
        <v>389221</v>
      </c>
      <c r="O7" s="104">
        <v>384261</v>
      </c>
      <c r="P7" s="104">
        <v>387076</v>
      </c>
      <c r="Q7" s="104">
        <v>373891</v>
      </c>
      <c r="R7" s="104">
        <v>368006</v>
      </c>
      <c r="S7" s="104">
        <v>353849</v>
      </c>
      <c r="T7" s="104">
        <v>347930</v>
      </c>
      <c r="U7" s="104">
        <v>337688</v>
      </c>
      <c r="V7" s="104">
        <v>333091</v>
      </c>
      <c r="W7" s="104">
        <v>346170</v>
      </c>
      <c r="X7" s="104">
        <v>358503</v>
      </c>
      <c r="Y7" s="104">
        <v>376393</v>
      </c>
      <c r="Z7" s="104">
        <v>382504</v>
      </c>
      <c r="AA7" s="104">
        <v>398278</v>
      </c>
      <c r="AB7" s="104">
        <v>401065</v>
      </c>
      <c r="AC7" s="104">
        <v>404351</v>
      </c>
      <c r="AD7" s="104">
        <v>417413</v>
      </c>
      <c r="AE7" s="104">
        <v>422259</v>
      </c>
      <c r="AF7" s="104">
        <v>439755</v>
      </c>
      <c r="AG7" s="104">
        <v>444902</v>
      </c>
      <c r="AH7" s="104">
        <v>436785</v>
      </c>
      <c r="AI7" s="104">
        <v>437094</v>
      </c>
      <c r="AJ7" s="104">
        <v>444434</v>
      </c>
      <c r="AK7" s="104">
        <v>437012</v>
      </c>
      <c r="AL7" s="104">
        <v>435939</v>
      </c>
      <c r="AM7" s="104">
        <v>436438</v>
      </c>
      <c r="AN7" s="104">
        <v>427833</v>
      </c>
      <c r="AO7" s="104">
        <v>431998</v>
      </c>
      <c r="AP7" s="104">
        <v>431969</v>
      </c>
      <c r="AQ7" s="104">
        <v>433215</v>
      </c>
      <c r="AR7" s="104">
        <v>432919</v>
      </c>
      <c r="AS7" s="104">
        <v>413705</v>
      </c>
      <c r="AT7" s="104">
        <v>385430</v>
      </c>
      <c r="AU7" s="104">
        <v>379197</v>
      </c>
      <c r="AV7" s="104">
        <v>388708</v>
      </c>
      <c r="AW7" s="104">
        <v>395597</v>
      </c>
      <c r="AX7" s="104">
        <v>402946</v>
      </c>
      <c r="AY7" s="104">
        <v>420664</v>
      </c>
      <c r="AZ7" s="104">
        <v>439244</v>
      </c>
      <c r="BA7" s="104">
        <v>456805</v>
      </c>
      <c r="BB7" s="104">
        <v>445598</v>
      </c>
      <c r="BC7" s="104">
        <v>456885</v>
      </c>
      <c r="BD7" s="104">
        <v>456624</v>
      </c>
      <c r="BE7" s="104">
        <v>460417</v>
      </c>
      <c r="BF7" s="104">
        <v>462085</v>
      </c>
      <c r="BG7" s="104">
        <v>464860</v>
      </c>
      <c r="BH7" s="104">
        <v>459944</v>
      </c>
      <c r="BI7" s="104">
        <v>449422</v>
      </c>
      <c r="BJ7" s="104">
        <v>437641</v>
      </c>
      <c r="BK7" s="104">
        <v>422553</v>
      </c>
      <c r="BL7" s="104">
        <v>405440</v>
      </c>
      <c r="BM7" s="104">
        <v>396515</v>
      </c>
      <c r="BN7" s="104">
        <v>387187</v>
      </c>
      <c r="BO7" s="104">
        <v>372652</v>
      </c>
      <c r="BP7" s="104">
        <v>358756</v>
      </c>
      <c r="BQ7" s="104">
        <v>346281</v>
      </c>
      <c r="BR7" s="104">
        <v>347305</v>
      </c>
      <c r="BS7" s="104">
        <v>341103</v>
      </c>
      <c r="BT7" s="104">
        <v>331650</v>
      </c>
      <c r="BU7" s="104">
        <v>333207</v>
      </c>
      <c r="BV7" s="104">
        <v>339237</v>
      </c>
      <c r="BW7" s="104">
        <v>345588</v>
      </c>
      <c r="BX7" s="104">
        <v>363118</v>
      </c>
      <c r="BY7" s="104">
        <v>390718</v>
      </c>
      <c r="BZ7" s="104">
        <v>299946</v>
      </c>
      <c r="CA7" s="104">
        <v>288973</v>
      </c>
      <c r="CB7" s="104">
        <v>285640</v>
      </c>
      <c r="CC7" s="104">
        <v>265497</v>
      </c>
      <c r="CD7" s="104">
        <v>236608</v>
      </c>
      <c r="CE7" s="104">
        <v>211628</v>
      </c>
      <c r="CF7" s="104">
        <v>215951</v>
      </c>
      <c r="CG7" s="104">
        <v>210833</v>
      </c>
      <c r="CH7" s="104">
        <v>201282</v>
      </c>
      <c r="CI7" s="104">
        <v>188277</v>
      </c>
      <c r="CJ7" s="104">
        <v>175330</v>
      </c>
      <c r="CK7" s="104">
        <v>161761</v>
      </c>
      <c r="CL7" s="104">
        <v>145781</v>
      </c>
      <c r="CM7" s="104">
        <v>133356</v>
      </c>
      <c r="CN7" s="104">
        <v>123849</v>
      </c>
      <c r="CO7" s="104">
        <v>111979</v>
      </c>
      <c r="CP7" s="104">
        <v>98392</v>
      </c>
      <c r="CQ7" s="104">
        <v>402111</v>
      </c>
      <c r="CS7" s="44"/>
      <c r="CT7" s="44"/>
    </row>
    <row r="8" spans="1:98" s="30" customFormat="1" ht="12.75" customHeight="1" x14ac:dyDescent="0.2">
      <c r="A8" s="30" t="s">
        <v>29</v>
      </c>
      <c r="B8" s="30" t="s">
        <v>22</v>
      </c>
      <c r="C8" s="30" t="s">
        <v>135</v>
      </c>
      <c r="D8" s="104">
        <v>30057331</v>
      </c>
      <c r="E8" s="104">
        <v>315623</v>
      </c>
      <c r="F8" s="104">
        <v>329379</v>
      </c>
      <c r="G8" s="104">
        <v>340628</v>
      </c>
      <c r="H8" s="104">
        <v>351125</v>
      </c>
      <c r="I8" s="104">
        <v>350512</v>
      </c>
      <c r="J8" s="104">
        <v>353992</v>
      </c>
      <c r="K8" s="104">
        <v>361919</v>
      </c>
      <c r="L8" s="104">
        <v>373679</v>
      </c>
      <c r="M8" s="104">
        <v>365717</v>
      </c>
      <c r="N8" s="104">
        <v>360005</v>
      </c>
      <c r="O8" s="104">
        <v>354261</v>
      </c>
      <c r="P8" s="104">
        <v>357185</v>
      </c>
      <c r="Q8" s="104">
        <v>345303</v>
      </c>
      <c r="R8" s="104">
        <v>339871</v>
      </c>
      <c r="S8" s="104">
        <v>326276</v>
      </c>
      <c r="T8" s="104">
        <v>320916</v>
      </c>
      <c r="U8" s="104">
        <v>311260</v>
      </c>
      <c r="V8" s="104">
        <v>306835</v>
      </c>
      <c r="W8" s="104">
        <v>318239</v>
      </c>
      <c r="X8" s="104">
        <v>328346</v>
      </c>
      <c r="Y8" s="104">
        <v>343967</v>
      </c>
      <c r="Z8" s="104">
        <v>349072</v>
      </c>
      <c r="AA8" s="104">
        <v>363222</v>
      </c>
      <c r="AB8" s="104">
        <v>365921</v>
      </c>
      <c r="AC8" s="104">
        <v>369019</v>
      </c>
      <c r="AD8" s="104">
        <v>381121</v>
      </c>
      <c r="AE8" s="104">
        <v>384630</v>
      </c>
      <c r="AF8" s="104">
        <v>399977</v>
      </c>
      <c r="AG8" s="104">
        <v>405504</v>
      </c>
      <c r="AH8" s="104">
        <v>398772</v>
      </c>
      <c r="AI8" s="104">
        <v>399102</v>
      </c>
      <c r="AJ8" s="104">
        <v>406246</v>
      </c>
      <c r="AK8" s="104">
        <v>399740</v>
      </c>
      <c r="AL8" s="104">
        <v>399338</v>
      </c>
      <c r="AM8" s="104">
        <v>399663</v>
      </c>
      <c r="AN8" s="104">
        <v>392203</v>
      </c>
      <c r="AO8" s="104">
        <v>395886</v>
      </c>
      <c r="AP8" s="104">
        <v>395296</v>
      </c>
      <c r="AQ8" s="104">
        <v>397106</v>
      </c>
      <c r="AR8" s="104">
        <v>397545</v>
      </c>
      <c r="AS8" s="104">
        <v>379931</v>
      </c>
      <c r="AT8" s="104">
        <v>353510</v>
      </c>
      <c r="AU8" s="104">
        <v>348375</v>
      </c>
      <c r="AV8" s="104">
        <v>355861</v>
      </c>
      <c r="AW8" s="104">
        <v>362318</v>
      </c>
      <c r="AX8" s="104">
        <v>369438</v>
      </c>
      <c r="AY8" s="104">
        <v>384993</v>
      </c>
      <c r="AZ8" s="104">
        <v>401024</v>
      </c>
      <c r="BA8" s="104">
        <v>416836</v>
      </c>
      <c r="BB8" s="104">
        <v>406320</v>
      </c>
      <c r="BC8" s="104">
        <v>416100</v>
      </c>
      <c r="BD8" s="104">
        <v>415151</v>
      </c>
      <c r="BE8" s="104">
        <v>419196</v>
      </c>
      <c r="BF8" s="104">
        <v>420844</v>
      </c>
      <c r="BG8" s="104">
        <v>422430</v>
      </c>
      <c r="BH8" s="104">
        <v>417699</v>
      </c>
      <c r="BI8" s="104">
        <v>407513</v>
      </c>
      <c r="BJ8" s="104">
        <v>397127</v>
      </c>
      <c r="BK8" s="104">
        <v>382989</v>
      </c>
      <c r="BL8" s="104">
        <v>367324</v>
      </c>
      <c r="BM8" s="104">
        <v>358544</v>
      </c>
      <c r="BN8" s="104">
        <v>350333</v>
      </c>
      <c r="BO8" s="104">
        <v>337054</v>
      </c>
      <c r="BP8" s="104">
        <v>324317</v>
      </c>
      <c r="BQ8" s="104">
        <v>313302</v>
      </c>
      <c r="BR8" s="104">
        <v>315064</v>
      </c>
      <c r="BS8" s="104">
        <v>309565</v>
      </c>
      <c r="BT8" s="104">
        <v>301315</v>
      </c>
      <c r="BU8" s="104">
        <v>302725</v>
      </c>
      <c r="BV8" s="104">
        <v>308849</v>
      </c>
      <c r="BW8" s="104">
        <v>314691</v>
      </c>
      <c r="BX8" s="104">
        <v>331407</v>
      </c>
      <c r="BY8" s="104">
        <v>356503</v>
      </c>
      <c r="BZ8" s="104">
        <v>274465</v>
      </c>
      <c r="CA8" s="104">
        <v>264760</v>
      </c>
      <c r="CB8" s="104">
        <v>261370</v>
      </c>
      <c r="CC8" s="104">
        <v>242170</v>
      </c>
      <c r="CD8" s="104">
        <v>215248</v>
      </c>
      <c r="CE8" s="104">
        <v>192062</v>
      </c>
      <c r="CF8" s="104">
        <v>196409</v>
      </c>
      <c r="CG8" s="104">
        <v>192105</v>
      </c>
      <c r="CH8" s="104">
        <v>183494</v>
      </c>
      <c r="CI8" s="104">
        <v>171612</v>
      </c>
      <c r="CJ8" s="104">
        <v>159775</v>
      </c>
      <c r="CK8" s="104">
        <v>147538</v>
      </c>
      <c r="CL8" s="104">
        <v>132916</v>
      </c>
      <c r="CM8" s="104">
        <v>121951</v>
      </c>
      <c r="CN8" s="104">
        <v>113232</v>
      </c>
      <c r="CO8" s="104">
        <v>102766</v>
      </c>
      <c r="CP8" s="104">
        <v>90545</v>
      </c>
      <c r="CQ8" s="104">
        <v>371864</v>
      </c>
      <c r="CS8" s="44"/>
      <c r="CT8" s="44"/>
    </row>
    <row r="9" spans="1:98" s="30" customFormat="1" ht="12.75" customHeight="1" x14ac:dyDescent="0.2">
      <c r="A9" s="30" t="s">
        <v>30</v>
      </c>
      <c r="B9" s="30" t="s">
        <v>23</v>
      </c>
      <c r="C9" s="30" t="s">
        <v>135</v>
      </c>
      <c r="D9" s="104">
        <v>28459130</v>
      </c>
      <c r="E9" s="104">
        <v>300826</v>
      </c>
      <c r="F9" s="104">
        <v>313558</v>
      </c>
      <c r="G9" s="104">
        <v>324359</v>
      </c>
      <c r="H9" s="104">
        <v>334174</v>
      </c>
      <c r="I9" s="104">
        <v>333507</v>
      </c>
      <c r="J9" s="104">
        <v>336919</v>
      </c>
      <c r="K9" s="104">
        <v>344388</v>
      </c>
      <c r="L9" s="104">
        <v>355464</v>
      </c>
      <c r="M9" s="104">
        <v>347216</v>
      </c>
      <c r="N9" s="104">
        <v>341749</v>
      </c>
      <c r="O9" s="104">
        <v>336438</v>
      </c>
      <c r="P9" s="104">
        <v>338878</v>
      </c>
      <c r="Q9" s="104">
        <v>327705</v>
      </c>
      <c r="R9" s="104">
        <v>322455</v>
      </c>
      <c r="S9" s="104">
        <v>309314</v>
      </c>
      <c r="T9" s="104">
        <v>304454</v>
      </c>
      <c r="U9" s="104">
        <v>295300</v>
      </c>
      <c r="V9" s="104">
        <v>290912</v>
      </c>
      <c r="W9" s="104">
        <v>301574</v>
      </c>
      <c r="X9" s="104">
        <v>310275</v>
      </c>
      <c r="Y9" s="104">
        <v>324830</v>
      </c>
      <c r="Z9" s="104">
        <v>329430</v>
      </c>
      <c r="AA9" s="104">
        <v>343669</v>
      </c>
      <c r="AB9" s="104">
        <v>346904</v>
      </c>
      <c r="AC9" s="104">
        <v>350309</v>
      </c>
      <c r="AD9" s="104">
        <v>361180</v>
      </c>
      <c r="AE9" s="104">
        <v>364387</v>
      </c>
      <c r="AF9" s="104">
        <v>379124</v>
      </c>
      <c r="AG9" s="104">
        <v>384736</v>
      </c>
      <c r="AH9" s="104">
        <v>378860</v>
      </c>
      <c r="AI9" s="104">
        <v>379105</v>
      </c>
      <c r="AJ9" s="104">
        <v>386611</v>
      </c>
      <c r="AK9" s="104">
        <v>380646</v>
      </c>
      <c r="AL9" s="104">
        <v>380499</v>
      </c>
      <c r="AM9" s="104">
        <v>380541</v>
      </c>
      <c r="AN9" s="104">
        <v>373947</v>
      </c>
      <c r="AO9" s="104">
        <v>377262</v>
      </c>
      <c r="AP9" s="104">
        <v>376800</v>
      </c>
      <c r="AQ9" s="104">
        <v>377977</v>
      </c>
      <c r="AR9" s="104">
        <v>378545</v>
      </c>
      <c r="AS9" s="104">
        <v>362127</v>
      </c>
      <c r="AT9" s="104">
        <v>336646</v>
      </c>
      <c r="AU9" s="104">
        <v>331751</v>
      </c>
      <c r="AV9" s="104">
        <v>338783</v>
      </c>
      <c r="AW9" s="104">
        <v>344794</v>
      </c>
      <c r="AX9" s="104">
        <v>351131</v>
      </c>
      <c r="AY9" s="104">
        <v>365461</v>
      </c>
      <c r="AZ9" s="104">
        <v>380281</v>
      </c>
      <c r="BA9" s="104">
        <v>394731</v>
      </c>
      <c r="BB9" s="104">
        <v>384915</v>
      </c>
      <c r="BC9" s="104">
        <v>393753</v>
      </c>
      <c r="BD9" s="104">
        <v>392996</v>
      </c>
      <c r="BE9" s="104">
        <v>396581</v>
      </c>
      <c r="BF9" s="104">
        <v>398167</v>
      </c>
      <c r="BG9" s="104">
        <v>399036</v>
      </c>
      <c r="BH9" s="104">
        <v>394299</v>
      </c>
      <c r="BI9" s="104">
        <v>384817</v>
      </c>
      <c r="BJ9" s="104">
        <v>374686</v>
      </c>
      <c r="BK9" s="104">
        <v>361033</v>
      </c>
      <c r="BL9" s="104">
        <v>346203</v>
      </c>
      <c r="BM9" s="104">
        <v>337691</v>
      </c>
      <c r="BN9" s="104">
        <v>329792</v>
      </c>
      <c r="BO9" s="104">
        <v>317256</v>
      </c>
      <c r="BP9" s="104">
        <v>305076</v>
      </c>
      <c r="BQ9" s="104">
        <v>294782</v>
      </c>
      <c r="BR9" s="104">
        <v>295946</v>
      </c>
      <c r="BS9" s="104">
        <v>290651</v>
      </c>
      <c r="BT9" s="104">
        <v>283061</v>
      </c>
      <c r="BU9" s="104">
        <v>284178</v>
      </c>
      <c r="BV9" s="104">
        <v>290104</v>
      </c>
      <c r="BW9" s="104">
        <v>295606</v>
      </c>
      <c r="BX9" s="104">
        <v>311295</v>
      </c>
      <c r="BY9" s="104">
        <v>335315</v>
      </c>
      <c r="BZ9" s="104">
        <v>258165</v>
      </c>
      <c r="CA9" s="104">
        <v>248795</v>
      </c>
      <c r="CB9" s="104">
        <v>245774</v>
      </c>
      <c r="CC9" s="104">
        <v>227591</v>
      </c>
      <c r="CD9" s="104">
        <v>201831</v>
      </c>
      <c r="CE9" s="104">
        <v>179947</v>
      </c>
      <c r="CF9" s="104">
        <v>184833</v>
      </c>
      <c r="CG9" s="104">
        <v>180860</v>
      </c>
      <c r="CH9" s="104">
        <v>172748</v>
      </c>
      <c r="CI9" s="104">
        <v>161532</v>
      </c>
      <c r="CJ9" s="104">
        <v>150373</v>
      </c>
      <c r="CK9" s="104">
        <v>138943</v>
      </c>
      <c r="CL9" s="104">
        <v>125011</v>
      </c>
      <c r="CM9" s="104">
        <v>114723</v>
      </c>
      <c r="CN9" s="104">
        <v>106772</v>
      </c>
      <c r="CO9" s="104">
        <v>96951</v>
      </c>
      <c r="CP9" s="104">
        <v>85471</v>
      </c>
      <c r="CQ9" s="104">
        <v>351039</v>
      </c>
      <c r="CS9" s="44"/>
      <c r="CT9" s="44"/>
    </row>
    <row r="10" spans="1:98" s="30" customFormat="1" ht="12.75" customHeight="1" x14ac:dyDescent="0.2">
      <c r="A10" s="30" t="s">
        <v>31</v>
      </c>
      <c r="B10" s="30" t="s">
        <v>32</v>
      </c>
      <c r="C10" s="30" t="s">
        <v>136</v>
      </c>
      <c r="D10" s="104">
        <v>2443971</v>
      </c>
      <c r="E10" s="104">
        <v>24234</v>
      </c>
      <c r="F10" s="104">
        <v>25286</v>
      </c>
      <c r="G10" s="104">
        <v>26412</v>
      </c>
      <c r="H10" s="104">
        <v>27860</v>
      </c>
      <c r="I10" s="104">
        <v>27421</v>
      </c>
      <c r="J10" s="104">
        <v>28041</v>
      </c>
      <c r="K10" s="104">
        <v>28762</v>
      </c>
      <c r="L10" s="104">
        <v>29726</v>
      </c>
      <c r="M10" s="104">
        <v>29271</v>
      </c>
      <c r="N10" s="104">
        <v>28703</v>
      </c>
      <c r="O10" s="104">
        <v>28116</v>
      </c>
      <c r="P10" s="104">
        <v>28750</v>
      </c>
      <c r="Q10" s="104">
        <v>27795</v>
      </c>
      <c r="R10" s="104">
        <v>27369</v>
      </c>
      <c r="S10" s="104">
        <v>26103</v>
      </c>
      <c r="T10" s="104">
        <v>25917</v>
      </c>
      <c r="U10" s="104">
        <v>24994</v>
      </c>
      <c r="V10" s="104">
        <v>24843</v>
      </c>
      <c r="W10" s="104">
        <v>26414</v>
      </c>
      <c r="X10" s="104">
        <v>31379</v>
      </c>
      <c r="Y10" s="104">
        <v>32733</v>
      </c>
      <c r="Z10" s="104">
        <v>30899</v>
      </c>
      <c r="AA10" s="104">
        <v>30382</v>
      </c>
      <c r="AB10" s="104">
        <v>28621</v>
      </c>
      <c r="AC10" s="104">
        <v>28227</v>
      </c>
      <c r="AD10" s="104">
        <v>29801</v>
      </c>
      <c r="AE10" s="104">
        <v>29864</v>
      </c>
      <c r="AF10" s="104">
        <v>31098</v>
      </c>
      <c r="AG10" s="104">
        <v>31225</v>
      </c>
      <c r="AH10" s="104">
        <v>30735</v>
      </c>
      <c r="AI10" s="104">
        <v>30282</v>
      </c>
      <c r="AJ10" s="104">
        <v>30635</v>
      </c>
      <c r="AK10" s="104">
        <v>29965</v>
      </c>
      <c r="AL10" s="104">
        <v>30293</v>
      </c>
      <c r="AM10" s="104">
        <v>30522</v>
      </c>
      <c r="AN10" s="104">
        <v>29791</v>
      </c>
      <c r="AO10" s="104">
        <v>30539</v>
      </c>
      <c r="AP10" s="104">
        <v>29582</v>
      </c>
      <c r="AQ10" s="104">
        <v>30141</v>
      </c>
      <c r="AR10" s="104">
        <v>30557</v>
      </c>
      <c r="AS10" s="104">
        <v>28934</v>
      </c>
      <c r="AT10" s="104">
        <v>27052</v>
      </c>
      <c r="AU10" s="104">
        <v>26500</v>
      </c>
      <c r="AV10" s="104">
        <v>27710</v>
      </c>
      <c r="AW10" s="104">
        <v>28707</v>
      </c>
      <c r="AX10" s="104">
        <v>29729</v>
      </c>
      <c r="AY10" s="104">
        <v>31543</v>
      </c>
      <c r="AZ10" s="104">
        <v>32802</v>
      </c>
      <c r="BA10" s="104">
        <v>34875</v>
      </c>
      <c r="BB10" s="104">
        <v>33723</v>
      </c>
      <c r="BC10" s="104">
        <v>35179</v>
      </c>
      <c r="BD10" s="104">
        <v>34436</v>
      </c>
      <c r="BE10" s="104">
        <v>35075</v>
      </c>
      <c r="BF10" s="104">
        <v>35327</v>
      </c>
      <c r="BG10" s="104">
        <v>35604</v>
      </c>
      <c r="BH10" s="104">
        <v>35001</v>
      </c>
      <c r="BI10" s="104">
        <v>34144</v>
      </c>
      <c r="BJ10" s="104">
        <v>33372</v>
      </c>
      <c r="BK10" s="104">
        <v>32324</v>
      </c>
      <c r="BL10" s="104">
        <v>31076</v>
      </c>
      <c r="BM10" s="104">
        <v>30263</v>
      </c>
      <c r="BN10" s="104">
        <v>29510</v>
      </c>
      <c r="BO10" s="104">
        <v>28063</v>
      </c>
      <c r="BP10" s="104">
        <v>27366</v>
      </c>
      <c r="BQ10" s="104">
        <v>26372</v>
      </c>
      <c r="BR10" s="104">
        <v>27111</v>
      </c>
      <c r="BS10" s="104">
        <v>26615</v>
      </c>
      <c r="BT10" s="104">
        <v>26088</v>
      </c>
      <c r="BU10" s="104">
        <v>25950</v>
      </c>
      <c r="BV10" s="104">
        <v>26859</v>
      </c>
      <c r="BW10" s="104">
        <v>27501</v>
      </c>
      <c r="BX10" s="104">
        <v>29267</v>
      </c>
      <c r="BY10" s="104">
        <v>30474</v>
      </c>
      <c r="BZ10" s="104">
        <v>23447</v>
      </c>
      <c r="CA10" s="104">
        <v>22993</v>
      </c>
      <c r="CB10" s="104">
        <v>23191</v>
      </c>
      <c r="CC10" s="104">
        <v>20746</v>
      </c>
      <c r="CD10" s="104">
        <v>18008</v>
      </c>
      <c r="CE10" s="104">
        <v>15982</v>
      </c>
      <c r="CF10" s="104">
        <v>16193</v>
      </c>
      <c r="CG10" s="104">
        <v>16005</v>
      </c>
      <c r="CH10" s="104">
        <v>15131</v>
      </c>
      <c r="CI10" s="104">
        <v>13974</v>
      </c>
      <c r="CJ10" s="104">
        <v>12949</v>
      </c>
      <c r="CK10" s="104">
        <v>11917</v>
      </c>
      <c r="CL10" s="104">
        <v>10871</v>
      </c>
      <c r="CM10" s="104">
        <v>9820</v>
      </c>
      <c r="CN10" s="104">
        <v>9200</v>
      </c>
      <c r="CO10" s="104">
        <v>8241</v>
      </c>
      <c r="CP10" s="104">
        <v>7307</v>
      </c>
      <c r="CQ10" s="104">
        <v>30156</v>
      </c>
      <c r="CS10" s="44"/>
      <c r="CT10" s="44"/>
    </row>
    <row r="11" spans="1:98" s="30" customFormat="1" ht="12.75" customHeight="1" x14ac:dyDescent="0.2">
      <c r="A11" s="30" t="s">
        <v>33</v>
      </c>
      <c r="B11" s="30" t="s">
        <v>34</v>
      </c>
      <c r="C11" s="30" t="s">
        <v>147</v>
      </c>
      <c r="D11" s="104">
        <v>163890</v>
      </c>
      <c r="E11" s="104">
        <v>1944</v>
      </c>
      <c r="F11" s="104">
        <v>1860</v>
      </c>
      <c r="G11" s="104">
        <v>1959</v>
      </c>
      <c r="H11" s="104">
        <v>2127</v>
      </c>
      <c r="I11" s="104">
        <v>1957</v>
      </c>
      <c r="J11" s="104">
        <v>2023</v>
      </c>
      <c r="K11" s="104">
        <v>2119</v>
      </c>
      <c r="L11" s="104">
        <v>2124</v>
      </c>
      <c r="M11" s="104">
        <v>1837</v>
      </c>
      <c r="N11" s="104">
        <v>1839</v>
      </c>
      <c r="O11" s="104">
        <v>1861</v>
      </c>
      <c r="P11" s="104">
        <v>1903</v>
      </c>
      <c r="Q11" s="104">
        <v>1815</v>
      </c>
      <c r="R11" s="104">
        <v>1721</v>
      </c>
      <c r="S11" s="104">
        <v>1694</v>
      </c>
      <c r="T11" s="104">
        <v>1562</v>
      </c>
      <c r="U11" s="104">
        <v>1522</v>
      </c>
      <c r="V11" s="104">
        <v>1610</v>
      </c>
      <c r="W11" s="104">
        <v>2396</v>
      </c>
      <c r="X11" s="104">
        <v>6608</v>
      </c>
      <c r="Y11" s="104">
        <v>6945</v>
      </c>
      <c r="Z11" s="104">
        <v>5936</v>
      </c>
      <c r="AA11" s="104">
        <v>4621</v>
      </c>
      <c r="AB11" s="104">
        <v>3321</v>
      </c>
      <c r="AC11" s="104">
        <v>2807</v>
      </c>
      <c r="AD11" s="104">
        <v>3198</v>
      </c>
      <c r="AE11" s="104">
        <v>3328</v>
      </c>
      <c r="AF11" s="104">
        <v>3331</v>
      </c>
      <c r="AG11" s="104">
        <v>3168</v>
      </c>
      <c r="AH11" s="104">
        <v>2686</v>
      </c>
      <c r="AI11" s="104">
        <v>2336</v>
      </c>
      <c r="AJ11" s="104">
        <v>2132</v>
      </c>
      <c r="AK11" s="104">
        <v>2225</v>
      </c>
      <c r="AL11" s="104">
        <v>2106</v>
      </c>
      <c r="AM11" s="104">
        <v>1953</v>
      </c>
      <c r="AN11" s="104">
        <v>1990</v>
      </c>
      <c r="AO11" s="104">
        <v>2015</v>
      </c>
      <c r="AP11" s="104">
        <v>1863</v>
      </c>
      <c r="AQ11" s="104">
        <v>1834</v>
      </c>
      <c r="AR11" s="104">
        <v>1902</v>
      </c>
      <c r="AS11" s="104">
        <v>1719</v>
      </c>
      <c r="AT11" s="104">
        <v>1630</v>
      </c>
      <c r="AU11" s="104">
        <v>1544</v>
      </c>
      <c r="AV11" s="104">
        <v>1634</v>
      </c>
      <c r="AW11" s="104">
        <v>1663</v>
      </c>
      <c r="AX11" s="104">
        <v>1525</v>
      </c>
      <c r="AY11" s="104">
        <v>1729</v>
      </c>
      <c r="AZ11" s="104">
        <v>1755</v>
      </c>
      <c r="BA11" s="104">
        <v>1840</v>
      </c>
      <c r="BB11" s="104">
        <v>1766</v>
      </c>
      <c r="BC11" s="104">
        <v>1884</v>
      </c>
      <c r="BD11" s="104">
        <v>1759</v>
      </c>
      <c r="BE11" s="104">
        <v>1804</v>
      </c>
      <c r="BF11" s="104">
        <v>1861</v>
      </c>
      <c r="BG11" s="104">
        <v>1716</v>
      </c>
      <c r="BH11" s="104">
        <v>1744</v>
      </c>
      <c r="BI11" s="104">
        <v>1693</v>
      </c>
      <c r="BJ11" s="104">
        <v>1681</v>
      </c>
      <c r="BK11" s="104">
        <v>1593</v>
      </c>
      <c r="BL11" s="104">
        <v>1494</v>
      </c>
      <c r="BM11" s="104">
        <v>1392</v>
      </c>
      <c r="BN11" s="104">
        <v>1454</v>
      </c>
      <c r="BO11" s="104">
        <v>1344</v>
      </c>
      <c r="BP11" s="104">
        <v>1270</v>
      </c>
      <c r="BQ11" s="104">
        <v>1333</v>
      </c>
      <c r="BR11" s="104">
        <v>1340</v>
      </c>
      <c r="BS11" s="104">
        <v>1216</v>
      </c>
      <c r="BT11" s="104">
        <v>1060</v>
      </c>
      <c r="BU11" s="104">
        <v>1028</v>
      </c>
      <c r="BV11" s="104">
        <v>1040</v>
      </c>
      <c r="BW11" s="104">
        <v>1033</v>
      </c>
      <c r="BX11" s="104">
        <v>1010</v>
      </c>
      <c r="BY11" s="104">
        <v>1142</v>
      </c>
      <c r="BZ11" s="104">
        <v>818</v>
      </c>
      <c r="CA11" s="104">
        <v>843</v>
      </c>
      <c r="CB11" s="104">
        <v>863</v>
      </c>
      <c r="CC11" s="104">
        <v>773</v>
      </c>
      <c r="CD11" s="104">
        <v>710</v>
      </c>
      <c r="CE11" s="104">
        <v>666</v>
      </c>
      <c r="CF11" s="104">
        <v>652</v>
      </c>
      <c r="CG11" s="104">
        <v>679</v>
      </c>
      <c r="CH11" s="104">
        <v>694</v>
      </c>
      <c r="CI11" s="104">
        <v>620</v>
      </c>
      <c r="CJ11" s="104">
        <v>575</v>
      </c>
      <c r="CK11" s="104">
        <v>577</v>
      </c>
      <c r="CL11" s="104">
        <v>496</v>
      </c>
      <c r="CM11" s="104">
        <v>431</v>
      </c>
      <c r="CN11" s="104">
        <v>452</v>
      </c>
      <c r="CO11" s="104">
        <v>356</v>
      </c>
      <c r="CP11" s="104">
        <v>348</v>
      </c>
      <c r="CQ11" s="104">
        <v>1463</v>
      </c>
      <c r="CS11" s="44"/>
      <c r="CT11" s="44"/>
    </row>
    <row r="12" spans="1:98" s="30" customFormat="1" ht="12.75" customHeight="1" x14ac:dyDescent="0.2">
      <c r="A12" s="30" t="s">
        <v>35</v>
      </c>
      <c r="B12" s="30" t="s">
        <v>36</v>
      </c>
      <c r="C12" s="30" t="s">
        <v>149</v>
      </c>
      <c r="D12" s="104">
        <v>420214</v>
      </c>
      <c r="E12" s="104">
        <v>3900</v>
      </c>
      <c r="F12" s="104">
        <v>4002</v>
      </c>
      <c r="G12" s="104">
        <v>4538</v>
      </c>
      <c r="H12" s="104">
        <v>4525</v>
      </c>
      <c r="I12" s="104">
        <v>4622</v>
      </c>
      <c r="J12" s="104">
        <v>4642</v>
      </c>
      <c r="K12" s="104">
        <v>4710</v>
      </c>
      <c r="L12" s="104">
        <v>4881</v>
      </c>
      <c r="M12" s="104">
        <v>5070</v>
      </c>
      <c r="N12" s="104">
        <v>4953</v>
      </c>
      <c r="O12" s="104">
        <v>4837</v>
      </c>
      <c r="P12" s="104">
        <v>4873</v>
      </c>
      <c r="Q12" s="104">
        <v>4709</v>
      </c>
      <c r="R12" s="104">
        <v>4639</v>
      </c>
      <c r="S12" s="104">
        <v>4347</v>
      </c>
      <c r="T12" s="104">
        <v>4257</v>
      </c>
      <c r="U12" s="104">
        <v>4162</v>
      </c>
      <c r="V12" s="104">
        <v>4162</v>
      </c>
      <c r="W12" s="104">
        <v>4075</v>
      </c>
      <c r="X12" s="104">
        <v>3593</v>
      </c>
      <c r="Y12" s="104">
        <v>3531</v>
      </c>
      <c r="Z12" s="104">
        <v>3680</v>
      </c>
      <c r="AA12" s="104">
        <v>4301</v>
      </c>
      <c r="AB12" s="104">
        <v>4567</v>
      </c>
      <c r="AC12" s="104">
        <v>4808</v>
      </c>
      <c r="AD12" s="104">
        <v>4798</v>
      </c>
      <c r="AE12" s="104">
        <v>4669</v>
      </c>
      <c r="AF12" s="104">
        <v>5103</v>
      </c>
      <c r="AG12" s="104">
        <v>5099</v>
      </c>
      <c r="AH12" s="104">
        <v>5179</v>
      </c>
      <c r="AI12" s="104">
        <v>5237</v>
      </c>
      <c r="AJ12" s="104">
        <v>5120</v>
      </c>
      <c r="AK12" s="104">
        <v>5238</v>
      </c>
      <c r="AL12" s="104">
        <v>5049</v>
      </c>
      <c r="AM12" s="104">
        <v>5185</v>
      </c>
      <c r="AN12" s="104">
        <v>5065</v>
      </c>
      <c r="AO12" s="104">
        <v>5234</v>
      </c>
      <c r="AP12" s="104">
        <v>5026</v>
      </c>
      <c r="AQ12" s="104">
        <v>5218</v>
      </c>
      <c r="AR12" s="104">
        <v>5286</v>
      </c>
      <c r="AS12" s="104">
        <v>5024</v>
      </c>
      <c r="AT12" s="104">
        <v>4873</v>
      </c>
      <c r="AU12" s="104">
        <v>4683</v>
      </c>
      <c r="AV12" s="104">
        <v>4827</v>
      </c>
      <c r="AW12" s="104">
        <v>5049</v>
      </c>
      <c r="AX12" s="104">
        <v>5338</v>
      </c>
      <c r="AY12" s="104">
        <v>5636</v>
      </c>
      <c r="AZ12" s="104">
        <v>5748</v>
      </c>
      <c r="BA12" s="104">
        <v>6137</v>
      </c>
      <c r="BB12" s="104">
        <v>5918</v>
      </c>
      <c r="BC12" s="104">
        <v>6236</v>
      </c>
      <c r="BD12" s="104">
        <v>6173</v>
      </c>
      <c r="BE12" s="104">
        <v>6263</v>
      </c>
      <c r="BF12" s="104">
        <v>6250</v>
      </c>
      <c r="BG12" s="104">
        <v>6515</v>
      </c>
      <c r="BH12" s="104">
        <v>6338</v>
      </c>
      <c r="BI12" s="104">
        <v>6209</v>
      </c>
      <c r="BJ12" s="104">
        <v>5949</v>
      </c>
      <c r="BK12" s="104">
        <v>5805</v>
      </c>
      <c r="BL12" s="104">
        <v>5849</v>
      </c>
      <c r="BM12" s="104">
        <v>5594</v>
      </c>
      <c r="BN12" s="104">
        <v>5209</v>
      </c>
      <c r="BO12" s="104">
        <v>4984</v>
      </c>
      <c r="BP12" s="104">
        <v>4864</v>
      </c>
      <c r="BQ12" s="104">
        <v>4775</v>
      </c>
      <c r="BR12" s="104">
        <v>4908</v>
      </c>
      <c r="BS12" s="104">
        <v>4688</v>
      </c>
      <c r="BT12" s="104">
        <v>4751</v>
      </c>
      <c r="BU12" s="104">
        <v>4649</v>
      </c>
      <c r="BV12" s="104">
        <v>4940</v>
      </c>
      <c r="BW12" s="104">
        <v>4958</v>
      </c>
      <c r="BX12" s="104">
        <v>5367</v>
      </c>
      <c r="BY12" s="104">
        <v>5601</v>
      </c>
      <c r="BZ12" s="104">
        <v>4372</v>
      </c>
      <c r="CA12" s="104">
        <v>4397</v>
      </c>
      <c r="CB12" s="104">
        <v>4262</v>
      </c>
      <c r="CC12" s="104">
        <v>3904</v>
      </c>
      <c r="CD12" s="104">
        <v>3421</v>
      </c>
      <c r="CE12" s="104">
        <v>2984</v>
      </c>
      <c r="CF12" s="104">
        <v>3107</v>
      </c>
      <c r="CG12" s="104">
        <v>3083</v>
      </c>
      <c r="CH12" s="104">
        <v>2763</v>
      </c>
      <c r="CI12" s="104">
        <v>2628</v>
      </c>
      <c r="CJ12" s="104">
        <v>2456</v>
      </c>
      <c r="CK12" s="104">
        <v>2207</v>
      </c>
      <c r="CL12" s="104">
        <v>2090</v>
      </c>
      <c r="CM12" s="104">
        <v>1788</v>
      </c>
      <c r="CN12" s="104">
        <v>1686</v>
      </c>
      <c r="CO12" s="104">
        <v>1477</v>
      </c>
      <c r="CP12" s="104">
        <v>1341</v>
      </c>
      <c r="CQ12" s="104">
        <v>5250</v>
      </c>
      <c r="CS12" s="44"/>
      <c r="CT12" s="44"/>
    </row>
    <row r="13" spans="1:98" s="30" customFormat="1" ht="12.75" customHeight="1" x14ac:dyDescent="0.2">
      <c r="A13" s="30" t="s">
        <v>37</v>
      </c>
      <c r="B13" s="30" t="s">
        <v>38</v>
      </c>
      <c r="C13" s="30" t="s">
        <v>148</v>
      </c>
      <c r="D13" s="104">
        <v>65197</v>
      </c>
      <c r="E13" s="104">
        <v>652</v>
      </c>
      <c r="F13" s="104">
        <v>627</v>
      </c>
      <c r="G13" s="104">
        <v>770</v>
      </c>
      <c r="H13" s="104">
        <v>741</v>
      </c>
      <c r="I13" s="104">
        <v>753</v>
      </c>
      <c r="J13" s="104">
        <v>792</v>
      </c>
      <c r="K13" s="104">
        <v>763</v>
      </c>
      <c r="L13" s="104">
        <v>782</v>
      </c>
      <c r="M13" s="104">
        <v>840</v>
      </c>
      <c r="N13" s="104">
        <v>786</v>
      </c>
      <c r="O13" s="104">
        <v>805</v>
      </c>
      <c r="P13" s="104">
        <v>766</v>
      </c>
      <c r="Q13" s="104">
        <v>756</v>
      </c>
      <c r="R13" s="104">
        <v>695</v>
      </c>
      <c r="S13" s="104">
        <v>681</v>
      </c>
      <c r="T13" s="104">
        <v>645</v>
      </c>
      <c r="U13" s="104">
        <v>653</v>
      </c>
      <c r="V13" s="104">
        <v>699</v>
      </c>
      <c r="W13" s="104">
        <v>660</v>
      </c>
      <c r="X13" s="104">
        <v>599</v>
      </c>
      <c r="Y13" s="104">
        <v>572</v>
      </c>
      <c r="Z13" s="104">
        <v>624</v>
      </c>
      <c r="AA13" s="104">
        <v>683</v>
      </c>
      <c r="AB13" s="104">
        <v>769</v>
      </c>
      <c r="AC13" s="104">
        <v>709</v>
      </c>
      <c r="AD13" s="104">
        <v>791</v>
      </c>
      <c r="AE13" s="104">
        <v>740</v>
      </c>
      <c r="AF13" s="104">
        <v>861</v>
      </c>
      <c r="AG13" s="104">
        <v>964</v>
      </c>
      <c r="AH13" s="104">
        <v>922</v>
      </c>
      <c r="AI13" s="104">
        <v>912</v>
      </c>
      <c r="AJ13" s="104">
        <v>918</v>
      </c>
      <c r="AK13" s="104">
        <v>896</v>
      </c>
      <c r="AL13" s="104">
        <v>902</v>
      </c>
      <c r="AM13" s="104">
        <v>852</v>
      </c>
      <c r="AN13" s="104">
        <v>822</v>
      </c>
      <c r="AO13" s="104">
        <v>814</v>
      </c>
      <c r="AP13" s="104">
        <v>769</v>
      </c>
      <c r="AQ13" s="104">
        <v>866</v>
      </c>
      <c r="AR13" s="104">
        <v>827</v>
      </c>
      <c r="AS13" s="104">
        <v>789</v>
      </c>
      <c r="AT13" s="104">
        <v>735</v>
      </c>
      <c r="AU13" s="104">
        <v>700</v>
      </c>
      <c r="AV13" s="104">
        <v>717</v>
      </c>
      <c r="AW13" s="104">
        <v>745</v>
      </c>
      <c r="AX13" s="104">
        <v>833</v>
      </c>
      <c r="AY13" s="104">
        <v>851</v>
      </c>
      <c r="AZ13" s="104">
        <v>973</v>
      </c>
      <c r="BA13" s="104">
        <v>962</v>
      </c>
      <c r="BB13" s="104">
        <v>974</v>
      </c>
      <c r="BC13" s="104">
        <v>977</v>
      </c>
      <c r="BD13" s="104">
        <v>996</v>
      </c>
      <c r="BE13" s="104">
        <v>948</v>
      </c>
      <c r="BF13" s="104">
        <v>916</v>
      </c>
      <c r="BG13" s="104">
        <v>1029</v>
      </c>
      <c r="BH13" s="104">
        <v>873</v>
      </c>
      <c r="BI13" s="104">
        <v>985</v>
      </c>
      <c r="BJ13" s="104">
        <v>883</v>
      </c>
      <c r="BK13" s="104">
        <v>845</v>
      </c>
      <c r="BL13" s="104">
        <v>890</v>
      </c>
      <c r="BM13" s="104">
        <v>834</v>
      </c>
      <c r="BN13" s="104">
        <v>697</v>
      </c>
      <c r="BO13" s="104">
        <v>717</v>
      </c>
      <c r="BP13" s="104">
        <v>732</v>
      </c>
      <c r="BQ13" s="104">
        <v>679</v>
      </c>
      <c r="BR13" s="104">
        <v>716</v>
      </c>
      <c r="BS13" s="104">
        <v>695</v>
      </c>
      <c r="BT13" s="104">
        <v>723</v>
      </c>
      <c r="BU13" s="104">
        <v>667</v>
      </c>
      <c r="BV13" s="104">
        <v>707</v>
      </c>
      <c r="BW13" s="104">
        <v>700</v>
      </c>
      <c r="BX13" s="104">
        <v>776</v>
      </c>
      <c r="BY13" s="104">
        <v>726</v>
      </c>
      <c r="BZ13" s="104">
        <v>627</v>
      </c>
      <c r="CA13" s="104">
        <v>659</v>
      </c>
      <c r="CB13" s="104">
        <v>624</v>
      </c>
      <c r="CC13" s="104">
        <v>611</v>
      </c>
      <c r="CD13" s="104">
        <v>498</v>
      </c>
      <c r="CE13" s="104">
        <v>466</v>
      </c>
      <c r="CF13" s="104">
        <v>465</v>
      </c>
      <c r="CG13" s="104">
        <v>457</v>
      </c>
      <c r="CH13" s="104">
        <v>392</v>
      </c>
      <c r="CI13" s="104">
        <v>375</v>
      </c>
      <c r="CJ13" s="104">
        <v>353</v>
      </c>
      <c r="CK13" s="104">
        <v>276</v>
      </c>
      <c r="CL13" s="104">
        <v>290</v>
      </c>
      <c r="CM13" s="104">
        <v>233</v>
      </c>
      <c r="CN13" s="104">
        <v>216</v>
      </c>
      <c r="CO13" s="104">
        <v>187</v>
      </c>
      <c r="CP13" s="104">
        <v>154</v>
      </c>
      <c r="CQ13" s="104">
        <v>646</v>
      </c>
      <c r="CS13" s="44"/>
      <c r="CT13" s="44"/>
    </row>
    <row r="14" spans="1:98" s="30" customFormat="1" ht="12.75" customHeight="1" x14ac:dyDescent="0.2">
      <c r="A14" s="30" t="s">
        <v>39</v>
      </c>
      <c r="B14" s="30" t="s">
        <v>40</v>
      </c>
      <c r="C14" s="30" t="s">
        <v>148</v>
      </c>
      <c r="D14" s="104">
        <v>59315</v>
      </c>
      <c r="E14" s="104">
        <v>581</v>
      </c>
      <c r="F14" s="104">
        <v>573</v>
      </c>
      <c r="G14" s="104">
        <v>653</v>
      </c>
      <c r="H14" s="104">
        <v>651</v>
      </c>
      <c r="I14" s="104">
        <v>666</v>
      </c>
      <c r="J14" s="104">
        <v>637</v>
      </c>
      <c r="K14" s="104">
        <v>642</v>
      </c>
      <c r="L14" s="104">
        <v>748</v>
      </c>
      <c r="M14" s="104">
        <v>709</v>
      </c>
      <c r="N14" s="104">
        <v>691</v>
      </c>
      <c r="O14" s="104">
        <v>663</v>
      </c>
      <c r="P14" s="104">
        <v>662</v>
      </c>
      <c r="Q14" s="104">
        <v>658</v>
      </c>
      <c r="R14" s="104">
        <v>631</v>
      </c>
      <c r="S14" s="104">
        <v>582</v>
      </c>
      <c r="T14" s="104">
        <v>629</v>
      </c>
      <c r="U14" s="104">
        <v>639</v>
      </c>
      <c r="V14" s="104">
        <v>616</v>
      </c>
      <c r="W14" s="104">
        <v>554</v>
      </c>
      <c r="X14" s="104">
        <v>466</v>
      </c>
      <c r="Y14" s="104">
        <v>464</v>
      </c>
      <c r="Z14" s="104">
        <v>508</v>
      </c>
      <c r="AA14" s="104">
        <v>562</v>
      </c>
      <c r="AB14" s="104">
        <v>611</v>
      </c>
      <c r="AC14" s="104">
        <v>652</v>
      </c>
      <c r="AD14" s="104">
        <v>638</v>
      </c>
      <c r="AE14" s="104">
        <v>599</v>
      </c>
      <c r="AF14" s="104">
        <v>642</v>
      </c>
      <c r="AG14" s="104">
        <v>649</v>
      </c>
      <c r="AH14" s="104">
        <v>625</v>
      </c>
      <c r="AI14" s="104">
        <v>663</v>
      </c>
      <c r="AJ14" s="104">
        <v>624</v>
      </c>
      <c r="AK14" s="104">
        <v>659</v>
      </c>
      <c r="AL14" s="104">
        <v>628</v>
      </c>
      <c r="AM14" s="104">
        <v>675</v>
      </c>
      <c r="AN14" s="104">
        <v>668</v>
      </c>
      <c r="AO14" s="104">
        <v>661</v>
      </c>
      <c r="AP14" s="104">
        <v>642</v>
      </c>
      <c r="AQ14" s="104">
        <v>684</v>
      </c>
      <c r="AR14" s="104">
        <v>682</v>
      </c>
      <c r="AS14" s="104">
        <v>635</v>
      </c>
      <c r="AT14" s="104">
        <v>620</v>
      </c>
      <c r="AU14" s="104">
        <v>663</v>
      </c>
      <c r="AV14" s="104">
        <v>663</v>
      </c>
      <c r="AW14" s="104">
        <v>674</v>
      </c>
      <c r="AX14" s="104">
        <v>715</v>
      </c>
      <c r="AY14" s="104">
        <v>812</v>
      </c>
      <c r="AZ14" s="104">
        <v>852</v>
      </c>
      <c r="BA14" s="104">
        <v>917</v>
      </c>
      <c r="BB14" s="104">
        <v>838</v>
      </c>
      <c r="BC14" s="104">
        <v>902</v>
      </c>
      <c r="BD14" s="104">
        <v>911</v>
      </c>
      <c r="BE14" s="104">
        <v>933</v>
      </c>
      <c r="BF14" s="104">
        <v>944</v>
      </c>
      <c r="BG14" s="104">
        <v>948</v>
      </c>
      <c r="BH14" s="104">
        <v>953</v>
      </c>
      <c r="BI14" s="104">
        <v>881</v>
      </c>
      <c r="BJ14" s="104">
        <v>891</v>
      </c>
      <c r="BK14" s="104">
        <v>855</v>
      </c>
      <c r="BL14" s="104">
        <v>854</v>
      </c>
      <c r="BM14" s="104">
        <v>865</v>
      </c>
      <c r="BN14" s="104">
        <v>779</v>
      </c>
      <c r="BO14" s="104">
        <v>787</v>
      </c>
      <c r="BP14" s="104">
        <v>686</v>
      </c>
      <c r="BQ14" s="104">
        <v>698</v>
      </c>
      <c r="BR14" s="104">
        <v>747</v>
      </c>
      <c r="BS14" s="104">
        <v>734</v>
      </c>
      <c r="BT14" s="104">
        <v>681</v>
      </c>
      <c r="BU14" s="104">
        <v>683</v>
      </c>
      <c r="BV14" s="104">
        <v>778</v>
      </c>
      <c r="BW14" s="104">
        <v>757</v>
      </c>
      <c r="BX14" s="104">
        <v>838</v>
      </c>
      <c r="BY14" s="104">
        <v>837</v>
      </c>
      <c r="BZ14" s="104">
        <v>669</v>
      </c>
      <c r="CA14" s="104">
        <v>620</v>
      </c>
      <c r="CB14" s="104">
        <v>620</v>
      </c>
      <c r="CC14" s="104">
        <v>593</v>
      </c>
      <c r="CD14" s="104">
        <v>496</v>
      </c>
      <c r="CE14" s="104">
        <v>464</v>
      </c>
      <c r="CF14" s="104">
        <v>449</v>
      </c>
      <c r="CG14" s="104">
        <v>456</v>
      </c>
      <c r="CH14" s="104">
        <v>402</v>
      </c>
      <c r="CI14" s="104">
        <v>381</v>
      </c>
      <c r="CJ14" s="104">
        <v>348</v>
      </c>
      <c r="CK14" s="104">
        <v>328</v>
      </c>
      <c r="CL14" s="104">
        <v>310</v>
      </c>
      <c r="CM14" s="104">
        <v>250</v>
      </c>
      <c r="CN14" s="104">
        <v>246</v>
      </c>
      <c r="CO14" s="104">
        <v>236</v>
      </c>
      <c r="CP14" s="104">
        <v>197</v>
      </c>
      <c r="CQ14" s="104">
        <v>732</v>
      </c>
      <c r="CS14" s="44"/>
      <c r="CT14" s="44"/>
    </row>
    <row r="15" spans="1:98" s="30" customFormat="1" ht="12.75" customHeight="1" x14ac:dyDescent="0.2">
      <c r="A15" s="30" t="s">
        <v>41</v>
      </c>
      <c r="B15" s="30" t="s">
        <v>42</v>
      </c>
      <c r="C15" s="30" t="s">
        <v>148</v>
      </c>
      <c r="D15" s="104">
        <v>57344</v>
      </c>
      <c r="E15" s="104">
        <v>505</v>
      </c>
      <c r="F15" s="104">
        <v>536</v>
      </c>
      <c r="G15" s="104">
        <v>622</v>
      </c>
      <c r="H15" s="104">
        <v>582</v>
      </c>
      <c r="I15" s="104">
        <v>566</v>
      </c>
      <c r="J15" s="104">
        <v>576</v>
      </c>
      <c r="K15" s="104">
        <v>623</v>
      </c>
      <c r="L15" s="104">
        <v>619</v>
      </c>
      <c r="M15" s="104">
        <v>613</v>
      </c>
      <c r="N15" s="104">
        <v>649</v>
      </c>
      <c r="O15" s="104">
        <v>628</v>
      </c>
      <c r="P15" s="104">
        <v>641</v>
      </c>
      <c r="Q15" s="104">
        <v>599</v>
      </c>
      <c r="R15" s="104">
        <v>597</v>
      </c>
      <c r="S15" s="104">
        <v>552</v>
      </c>
      <c r="T15" s="104">
        <v>572</v>
      </c>
      <c r="U15" s="104">
        <v>517</v>
      </c>
      <c r="V15" s="104">
        <v>502</v>
      </c>
      <c r="W15" s="104">
        <v>556</v>
      </c>
      <c r="X15" s="104">
        <v>624</v>
      </c>
      <c r="Y15" s="104">
        <v>634</v>
      </c>
      <c r="Z15" s="104">
        <v>530</v>
      </c>
      <c r="AA15" s="104">
        <v>643</v>
      </c>
      <c r="AB15" s="104">
        <v>743</v>
      </c>
      <c r="AC15" s="104">
        <v>724</v>
      </c>
      <c r="AD15" s="104">
        <v>765</v>
      </c>
      <c r="AE15" s="104">
        <v>714</v>
      </c>
      <c r="AF15" s="104">
        <v>638</v>
      </c>
      <c r="AG15" s="104">
        <v>684</v>
      </c>
      <c r="AH15" s="104">
        <v>723</v>
      </c>
      <c r="AI15" s="104">
        <v>825</v>
      </c>
      <c r="AJ15" s="104">
        <v>747</v>
      </c>
      <c r="AK15" s="104">
        <v>743</v>
      </c>
      <c r="AL15" s="104">
        <v>710</v>
      </c>
      <c r="AM15" s="104">
        <v>699</v>
      </c>
      <c r="AN15" s="104">
        <v>678</v>
      </c>
      <c r="AO15" s="104">
        <v>781</v>
      </c>
      <c r="AP15" s="104">
        <v>688</v>
      </c>
      <c r="AQ15" s="104">
        <v>684</v>
      </c>
      <c r="AR15" s="104">
        <v>701</v>
      </c>
      <c r="AS15" s="104">
        <v>680</v>
      </c>
      <c r="AT15" s="104">
        <v>647</v>
      </c>
      <c r="AU15" s="104">
        <v>636</v>
      </c>
      <c r="AV15" s="104">
        <v>669</v>
      </c>
      <c r="AW15" s="104">
        <v>673</v>
      </c>
      <c r="AX15" s="104">
        <v>733</v>
      </c>
      <c r="AY15" s="104">
        <v>752</v>
      </c>
      <c r="AZ15" s="104">
        <v>780</v>
      </c>
      <c r="BA15" s="104">
        <v>794</v>
      </c>
      <c r="BB15" s="104">
        <v>761</v>
      </c>
      <c r="BC15" s="104">
        <v>779</v>
      </c>
      <c r="BD15" s="104">
        <v>787</v>
      </c>
      <c r="BE15" s="104">
        <v>812</v>
      </c>
      <c r="BF15" s="104">
        <v>817</v>
      </c>
      <c r="BG15" s="104">
        <v>861</v>
      </c>
      <c r="BH15" s="104">
        <v>818</v>
      </c>
      <c r="BI15" s="104">
        <v>855</v>
      </c>
      <c r="BJ15" s="104">
        <v>826</v>
      </c>
      <c r="BK15" s="104">
        <v>760</v>
      </c>
      <c r="BL15" s="104">
        <v>774</v>
      </c>
      <c r="BM15" s="104">
        <v>727</v>
      </c>
      <c r="BN15" s="104">
        <v>715</v>
      </c>
      <c r="BO15" s="104">
        <v>688</v>
      </c>
      <c r="BP15" s="104">
        <v>637</v>
      </c>
      <c r="BQ15" s="104">
        <v>608</v>
      </c>
      <c r="BR15" s="104">
        <v>655</v>
      </c>
      <c r="BS15" s="104">
        <v>660</v>
      </c>
      <c r="BT15" s="104">
        <v>615</v>
      </c>
      <c r="BU15" s="104">
        <v>655</v>
      </c>
      <c r="BV15" s="104">
        <v>702</v>
      </c>
      <c r="BW15" s="104">
        <v>665</v>
      </c>
      <c r="BX15" s="104">
        <v>775</v>
      </c>
      <c r="BY15" s="104">
        <v>863</v>
      </c>
      <c r="BZ15" s="104">
        <v>593</v>
      </c>
      <c r="CA15" s="104">
        <v>609</v>
      </c>
      <c r="CB15" s="104">
        <v>587</v>
      </c>
      <c r="CC15" s="104">
        <v>500</v>
      </c>
      <c r="CD15" s="104">
        <v>486</v>
      </c>
      <c r="CE15" s="104">
        <v>402</v>
      </c>
      <c r="CF15" s="104">
        <v>465</v>
      </c>
      <c r="CG15" s="104">
        <v>412</v>
      </c>
      <c r="CH15" s="104">
        <v>391</v>
      </c>
      <c r="CI15" s="104">
        <v>385</v>
      </c>
      <c r="CJ15" s="104">
        <v>331</v>
      </c>
      <c r="CK15" s="104">
        <v>323</v>
      </c>
      <c r="CL15" s="104">
        <v>281</v>
      </c>
      <c r="CM15" s="104">
        <v>259</v>
      </c>
      <c r="CN15" s="104">
        <v>254</v>
      </c>
      <c r="CO15" s="104">
        <v>183</v>
      </c>
      <c r="CP15" s="104">
        <v>176</v>
      </c>
      <c r="CQ15" s="104">
        <v>795</v>
      </c>
      <c r="CS15" s="44"/>
      <c r="CT15" s="44"/>
    </row>
    <row r="16" spans="1:98" s="30" customFormat="1" ht="12.75" customHeight="1" x14ac:dyDescent="0.2">
      <c r="A16" s="30" t="s">
        <v>43</v>
      </c>
      <c r="B16" s="30" t="s">
        <v>44</v>
      </c>
      <c r="C16" s="30" t="s">
        <v>148</v>
      </c>
      <c r="D16" s="104">
        <v>60460</v>
      </c>
      <c r="E16" s="104">
        <v>528</v>
      </c>
      <c r="F16" s="104">
        <v>550</v>
      </c>
      <c r="G16" s="104">
        <v>611</v>
      </c>
      <c r="H16" s="104">
        <v>594</v>
      </c>
      <c r="I16" s="104">
        <v>657</v>
      </c>
      <c r="J16" s="104">
        <v>635</v>
      </c>
      <c r="K16" s="104">
        <v>698</v>
      </c>
      <c r="L16" s="104">
        <v>619</v>
      </c>
      <c r="M16" s="104">
        <v>694</v>
      </c>
      <c r="N16" s="104">
        <v>657</v>
      </c>
      <c r="O16" s="104">
        <v>688</v>
      </c>
      <c r="P16" s="104">
        <v>687</v>
      </c>
      <c r="Q16" s="104">
        <v>652</v>
      </c>
      <c r="R16" s="104">
        <v>670</v>
      </c>
      <c r="S16" s="104">
        <v>612</v>
      </c>
      <c r="T16" s="104">
        <v>645</v>
      </c>
      <c r="U16" s="104">
        <v>578</v>
      </c>
      <c r="V16" s="104">
        <v>585</v>
      </c>
      <c r="W16" s="104">
        <v>594</v>
      </c>
      <c r="X16" s="104">
        <v>451</v>
      </c>
      <c r="Y16" s="104">
        <v>439</v>
      </c>
      <c r="Z16" s="104">
        <v>504</v>
      </c>
      <c r="AA16" s="104">
        <v>605</v>
      </c>
      <c r="AB16" s="104">
        <v>594</v>
      </c>
      <c r="AC16" s="104">
        <v>690</v>
      </c>
      <c r="AD16" s="104">
        <v>631</v>
      </c>
      <c r="AE16" s="104">
        <v>632</v>
      </c>
      <c r="AF16" s="104">
        <v>790</v>
      </c>
      <c r="AG16" s="104">
        <v>735</v>
      </c>
      <c r="AH16" s="104">
        <v>875</v>
      </c>
      <c r="AI16" s="104">
        <v>750</v>
      </c>
      <c r="AJ16" s="104">
        <v>759</v>
      </c>
      <c r="AK16" s="104">
        <v>709</v>
      </c>
      <c r="AL16" s="104">
        <v>731</v>
      </c>
      <c r="AM16" s="104">
        <v>819</v>
      </c>
      <c r="AN16" s="104">
        <v>751</v>
      </c>
      <c r="AO16" s="104">
        <v>761</v>
      </c>
      <c r="AP16" s="104">
        <v>805</v>
      </c>
      <c r="AQ16" s="104">
        <v>757</v>
      </c>
      <c r="AR16" s="104">
        <v>791</v>
      </c>
      <c r="AS16" s="104">
        <v>769</v>
      </c>
      <c r="AT16" s="104">
        <v>805</v>
      </c>
      <c r="AU16" s="104">
        <v>683</v>
      </c>
      <c r="AV16" s="104">
        <v>660</v>
      </c>
      <c r="AW16" s="104">
        <v>766</v>
      </c>
      <c r="AX16" s="104">
        <v>841</v>
      </c>
      <c r="AY16" s="104">
        <v>831</v>
      </c>
      <c r="AZ16" s="104">
        <v>807</v>
      </c>
      <c r="BA16" s="104">
        <v>936</v>
      </c>
      <c r="BB16" s="104">
        <v>831</v>
      </c>
      <c r="BC16" s="104">
        <v>945</v>
      </c>
      <c r="BD16" s="104">
        <v>897</v>
      </c>
      <c r="BE16" s="104">
        <v>891</v>
      </c>
      <c r="BF16" s="104">
        <v>847</v>
      </c>
      <c r="BG16" s="104">
        <v>945</v>
      </c>
      <c r="BH16" s="104">
        <v>965</v>
      </c>
      <c r="BI16" s="104">
        <v>840</v>
      </c>
      <c r="BJ16" s="104">
        <v>835</v>
      </c>
      <c r="BK16" s="104">
        <v>899</v>
      </c>
      <c r="BL16" s="104">
        <v>883</v>
      </c>
      <c r="BM16" s="104">
        <v>782</v>
      </c>
      <c r="BN16" s="104">
        <v>732</v>
      </c>
      <c r="BO16" s="104">
        <v>700</v>
      </c>
      <c r="BP16" s="104">
        <v>676</v>
      </c>
      <c r="BQ16" s="104">
        <v>714</v>
      </c>
      <c r="BR16" s="104">
        <v>698</v>
      </c>
      <c r="BS16" s="104">
        <v>676</v>
      </c>
      <c r="BT16" s="104">
        <v>747</v>
      </c>
      <c r="BU16" s="104">
        <v>649</v>
      </c>
      <c r="BV16" s="104">
        <v>707</v>
      </c>
      <c r="BW16" s="104">
        <v>731</v>
      </c>
      <c r="BX16" s="104">
        <v>774</v>
      </c>
      <c r="BY16" s="104">
        <v>818</v>
      </c>
      <c r="BZ16" s="104">
        <v>603</v>
      </c>
      <c r="CA16" s="104">
        <v>607</v>
      </c>
      <c r="CB16" s="104">
        <v>598</v>
      </c>
      <c r="CC16" s="104">
        <v>557</v>
      </c>
      <c r="CD16" s="104">
        <v>463</v>
      </c>
      <c r="CE16" s="104">
        <v>434</v>
      </c>
      <c r="CF16" s="104">
        <v>435</v>
      </c>
      <c r="CG16" s="104">
        <v>446</v>
      </c>
      <c r="CH16" s="104">
        <v>449</v>
      </c>
      <c r="CI16" s="104">
        <v>409</v>
      </c>
      <c r="CJ16" s="104">
        <v>412</v>
      </c>
      <c r="CK16" s="104">
        <v>317</v>
      </c>
      <c r="CL16" s="104">
        <v>339</v>
      </c>
      <c r="CM16" s="104">
        <v>271</v>
      </c>
      <c r="CN16" s="104">
        <v>260</v>
      </c>
      <c r="CO16" s="104">
        <v>197</v>
      </c>
      <c r="CP16" s="104">
        <v>203</v>
      </c>
      <c r="CQ16" s="104">
        <v>647</v>
      </c>
      <c r="CS16" s="44"/>
      <c r="CT16" s="44"/>
    </row>
    <row r="17" spans="1:98" s="30" customFormat="1" ht="12.75" customHeight="1" x14ac:dyDescent="0.2">
      <c r="A17" s="30" t="s">
        <v>45</v>
      </c>
      <c r="B17" s="30" t="s">
        <v>46</v>
      </c>
      <c r="C17" s="30" t="s">
        <v>148</v>
      </c>
      <c r="D17" s="104">
        <v>55502</v>
      </c>
      <c r="E17" s="104">
        <v>577</v>
      </c>
      <c r="F17" s="104">
        <v>593</v>
      </c>
      <c r="G17" s="104">
        <v>703</v>
      </c>
      <c r="H17" s="104">
        <v>672</v>
      </c>
      <c r="I17" s="104">
        <v>652</v>
      </c>
      <c r="J17" s="104">
        <v>664</v>
      </c>
      <c r="K17" s="104">
        <v>666</v>
      </c>
      <c r="L17" s="104">
        <v>712</v>
      </c>
      <c r="M17" s="104">
        <v>771</v>
      </c>
      <c r="N17" s="104">
        <v>677</v>
      </c>
      <c r="O17" s="104">
        <v>627</v>
      </c>
      <c r="P17" s="104">
        <v>614</v>
      </c>
      <c r="Q17" s="104">
        <v>588</v>
      </c>
      <c r="R17" s="104">
        <v>624</v>
      </c>
      <c r="S17" s="104">
        <v>577</v>
      </c>
      <c r="T17" s="104">
        <v>514</v>
      </c>
      <c r="U17" s="104">
        <v>524</v>
      </c>
      <c r="V17" s="104">
        <v>533</v>
      </c>
      <c r="W17" s="104">
        <v>485</v>
      </c>
      <c r="X17" s="104">
        <v>404</v>
      </c>
      <c r="Y17" s="104">
        <v>456</v>
      </c>
      <c r="Z17" s="104">
        <v>480</v>
      </c>
      <c r="AA17" s="104">
        <v>622</v>
      </c>
      <c r="AB17" s="104">
        <v>579</v>
      </c>
      <c r="AC17" s="104">
        <v>655</v>
      </c>
      <c r="AD17" s="104">
        <v>696</v>
      </c>
      <c r="AE17" s="104">
        <v>677</v>
      </c>
      <c r="AF17" s="104">
        <v>783</v>
      </c>
      <c r="AG17" s="104">
        <v>689</v>
      </c>
      <c r="AH17" s="104">
        <v>687</v>
      </c>
      <c r="AI17" s="104">
        <v>739</v>
      </c>
      <c r="AJ17" s="104">
        <v>783</v>
      </c>
      <c r="AK17" s="104">
        <v>755</v>
      </c>
      <c r="AL17" s="104">
        <v>714</v>
      </c>
      <c r="AM17" s="104">
        <v>708</v>
      </c>
      <c r="AN17" s="104">
        <v>742</v>
      </c>
      <c r="AO17" s="104">
        <v>788</v>
      </c>
      <c r="AP17" s="104">
        <v>697</v>
      </c>
      <c r="AQ17" s="104">
        <v>758</v>
      </c>
      <c r="AR17" s="104">
        <v>702</v>
      </c>
      <c r="AS17" s="104">
        <v>665</v>
      </c>
      <c r="AT17" s="104">
        <v>578</v>
      </c>
      <c r="AU17" s="104">
        <v>606</v>
      </c>
      <c r="AV17" s="104">
        <v>602</v>
      </c>
      <c r="AW17" s="104">
        <v>671</v>
      </c>
      <c r="AX17" s="104">
        <v>648</v>
      </c>
      <c r="AY17" s="104">
        <v>716</v>
      </c>
      <c r="AZ17" s="104">
        <v>707</v>
      </c>
      <c r="BA17" s="104">
        <v>718</v>
      </c>
      <c r="BB17" s="104">
        <v>756</v>
      </c>
      <c r="BC17" s="104">
        <v>799</v>
      </c>
      <c r="BD17" s="104">
        <v>779</v>
      </c>
      <c r="BE17" s="104">
        <v>861</v>
      </c>
      <c r="BF17" s="104">
        <v>796</v>
      </c>
      <c r="BG17" s="104">
        <v>850</v>
      </c>
      <c r="BH17" s="104">
        <v>879</v>
      </c>
      <c r="BI17" s="104">
        <v>834</v>
      </c>
      <c r="BJ17" s="104">
        <v>818</v>
      </c>
      <c r="BK17" s="104">
        <v>754</v>
      </c>
      <c r="BL17" s="104">
        <v>789</v>
      </c>
      <c r="BM17" s="104">
        <v>755</v>
      </c>
      <c r="BN17" s="104">
        <v>710</v>
      </c>
      <c r="BO17" s="104">
        <v>655</v>
      </c>
      <c r="BP17" s="104">
        <v>639</v>
      </c>
      <c r="BQ17" s="104">
        <v>655</v>
      </c>
      <c r="BR17" s="104">
        <v>653</v>
      </c>
      <c r="BS17" s="104">
        <v>570</v>
      </c>
      <c r="BT17" s="104">
        <v>576</v>
      </c>
      <c r="BU17" s="104">
        <v>623</v>
      </c>
      <c r="BV17" s="104">
        <v>586</v>
      </c>
      <c r="BW17" s="104">
        <v>617</v>
      </c>
      <c r="BX17" s="104">
        <v>596</v>
      </c>
      <c r="BY17" s="104">
        <v>626</v>
      </c>
      <c r="BZ17" s="104">
        <v>537</v>
      </c>
      <c r="CA17" s="104">
        <v>569</v>
      </c>
      <c r="CB17" s="104">
        <v>532</v>
      </c>
      <c r="CC17" s="104">
        <v>487</v>
      </c>
      <c r="CD17" s="104">
        <v>417</v>
      </c>
      <c r="CE17" s="104">
        <v>346</v>
      </c>
      <c r="CF17" s="104">
        <v>376</v>
      </c>
      <c r="CG17" s="104">
        <v>388</v>
      </c>
      <c r="CH17" s="104">
        <v>312</v>
      </c>
      <c r="CI17" s="104">
        <v>326</v>
      </c>
      <c r="CJ17" s="104">
        <v>303</v>
      </c>
      <c r="CK17" s="104">
        <v>253</v>
      </c>
      <c r="CL17" s="104">
        <v>256</v>
      </c>
      <c r="CM17" s="104">
        <v>221</v>
      </c>
      <c r="CN17" s="104">
        <v>201</v>
      </c>
      <c r="CO17" s="104">
        <v>182</v>
      </c>
      <c r="CP17" s="104">
        <v>167</v>
      </c>
      <c r="CQ17" s="104">
        <v>655</v>
      </c>
      <c r="CS17" s="44"/>
      <c r="CT17" s="44"/>
    </row>
    <row r="18" spans="1:98" s="30" customFormat="1" ht="12.75" customHeight="1" x14ac:dyDescent="0.2">
      <c r="A18" s="30" t="s">
        <v>47</v>
      </c>
      <c r="B18" s="30" t="s">
        <v>48</v>
      </c>
      <c r="C18" s="30" t="s">
        <v>148</v>
      </c>
      <c r="D18" s="104">
        <v>62101</v>
      </c>
      <c r="E18" s="104">
        <v>554</v>
      </c>
      <c r="F18" s="104">
        <v>563</v>
      </c>
      <c r="G18" s="104">
        <v>624</v>
      </c>
      <c r="H18" s="104">
        <v>678</v>
      </c>
      <c r="I18" s="104">
        <v>702</v>
      </c>
      <c r="J18" s="104">
        <v>671</v>
      </c>
      <c r="K18" s="104">
        <v>654</v>
      </c>
      <c r="L18" s="104">
        <v>720</v>
      </c>
      <c r="M18" s="104">
        <v>757</v>
      </c>
      <c r="N18" s="104">
        <v>739</v>
      </c>
      <c r="O18" s="104">
        <v>686</v>
      </c>
      <c r="P18" s="104">
        <v>715</v>
      </c>
      <c r="Q18" s="104">
        <v>686</v>
      </c>
      <c r="R18" s="104">
        <v>713</v>
      </c>
      <c r="S18" s="104">
        <v>670</v>
      </c>
      <c r="T18" s="104">
        <v>651</v>
      </c>
      <c r="U18" s="104">
        <v>605</v>
      </c>
      <c r="V18" s="104">
        <v>648</v>
      </c>
      <c r="W18" s="104">
        <v>629</v>
      </c>
      <c r="X18" s="104">
        <v>602</v>
      </c>
      <c r="Y18" s="104">
        <v>462</v>
      </c>
      <c r="Z18" s="104">
        <v>507</v>
      </c>
      <c r="AA18" s="104">
        <v>549</v>
      </c>
      <c r="AB18" s="104">
        <v>599</v>
      </c>
      <c r="AC18" s="104">
        <v>683</v>
      </c>
      <c r="AD18" s="104">
        <v>643</v>
      </c>
      <c r="AE18" s="104">
        <v>723</v>
      </c>
      <c r="AF18" s="104">
        <v>774</v>
      </c>
      <c r="AG18" s="104">
        <v>698</v>
      </c>
      <c r="AH18" s="104">
        <v>635</v>
      </c>
      <c r="AI18" s="104">
        <v>740</v>
      </c>
      <c r="AJ18" s="104">
        <v>702</v>
      </c>
      <c r="AK18" s="104">
        <v>759</v>
      </c>
      <c r="AL18" s="104">
        <v>646</v>
      </c>
      <c r="AM18" s="104">
        <v>740</v>
      </c>
      <c r="AN18" s="104">
        <v>682</v>
      </c>
      <c r="AO18" s="104">
        <v>697</v>
      </c>
      <c r="AP18" s="104">
        <v>661</v>
      </c>
      <c r="AQ18" s="104">
        <v>690</v>
      </c>
      <c r="AR18" s="104">
        <v>753</v>
      </c>
      <c r="AS18" s="104">
        <v>691</v>
      </c>
      <c r="AT18" s="104">
        <v>695</v>
      </c>
      <c r="AU18" s="104">
        <v>608</v>
      </c>
      <c r="AV18" s="104">
        <v>682</v>
      </c>
      <c r="AW18" s="104">
        <v>727</v>
      </c>
      <c r="AX18" s="104">
        <v>755</v>
      </c>
      <c r="AY18" s="104">
        <v>843</v>
      </c>
      <c r="AZ18" s="104">
        <v>820</v>
      </c>
      <c r="BA18" s="104">
        <v>923</v>
      </c>
      <c r="BB18" s="104">
        <v>863</v>
      </c>
      <c r="BC18" s="104">
        <v>939</v>
      </c>
      <c r="BD18" s="104">
        <v>911</v>
      </c>
      <c r="BE18" s="104">
        <v>930</v>
      </c>
      <c r="BF18" s="104">
        <v>1000</v>
      </c>
      <c r="BG18" s="104">
        <v>1002</v>
      </c>
      <c r="BH18" s="104">
        <v>966</v>
      </c>
      <c r="BI18" s="104">
        <v>928</v>
      </c>
      <c r="BJ18" s="104">
        <v>894</v>
      </c>
      <c r="BK18" s="104">
        <v>871</v>
      </c>
      <c r="BL18" s="104">
        <v>874</v>
      </c>
      <c r="BM18" s="104">
        <v>903</v>
      </c>
      <c r="BN18" s="104">
        <v>817</v>
      </c>
      <c r="BO18" s="104">
        <v>803</v>
      </c>
      <c r="BP18" s="104">
        <v>787</v>
      </c>
      <c r="BQ18" s="104">
        <v>772</v>
      </c>
      <c r="BR18" s="104">
        <v>753</v>
      </c>
      <c r="BS18" s="104">
        <v>715</v>
      </c>
      <c r="BT18" s="104">
        <v>736</v>
      </c>
      <c r="BU18" s="104">
        <v>717</v>
      </c>
      <c r="BV18" s="104">
        <v>790</v>
      </c>
      <c r="BW18" s="104">
        <v>789</v>
      </c>
      <c r="BX18" s="104">
        <v>852</v>
      </c>
      <c r="BY18" s="104">
        <v>922</v>
      </c>
      <c r="BZ18" s="104">
        <v>700</v>
      </c>
      <c r="CA18" s="104">
        <v>695</v>
      </c>
      <c r="CB18" s="104">
        <v>661</v>
      </c>
      <c r="CC18" s="104">
        <v>615</v>
      </c>
      <c r="CD18" s="104">
        <v>576</v>
      </c>
      <c r="CE18" s="104">
        <v>457</v>
      </c>
      <c r="CF18" s="104">
        <v>460</v>
      </c>
      <c r="CG18" s="104">
        <v>496</v>
      </c>
      <c r="CH18" s="104">
        <v>425</v>
      </c>
      <c r="CI18" s="104">
        <v>378</v>
      </c>
      <c r="CJ18" s="104">
        <v>343</v>
      </c>
      <c r="CK18" s="104">
        <v>356</v>
      </c>
      <c r="CL18" s="104">
        <v>304</v>
      </c>
      <c r="CM18" s="104">
        <v>262</v>
      </c>
      <c r="CN18" s="104">
        <v>224</v>
      </c>
      <c r="CO18" s="104">
        <v>250</v>
      </c>
      <c r="CP18" s="104">
        <v>208</v>
      </c>
      <c r="CQ18" s="104">
        <v>803</v>
      </c>
      <c r="CS18" s="44"/>
      <c r="CT18" s="44"/>
    </row>
    <row r="19" spans="1:98" s="30" customFormat="1" ht="12.75" customHeight="1" x14ac:dyDescent="0.2">
      <c r="A19" s="30" t="s">
        <v>49</v>
      </c>
      <c r="B19" s="30" t="s">
        <v>50</v>
      </c>
      <c r="C19" s="30" t="s">
        <v>148</v>
      </c>
      <c r="D19" s="104">
        <v>60295</v>
      </c>
      <c r="E19" s="104">
        <v>503</v>
      </c>
      <c r="F19" s="104">
        <v>560</v>
      </c>
      <c r="G19" s="104">
        <v>555</v>
      </c>
      <c r="H19" s="104">
        <v>607</v>
      </c>
      <c r="I19" s="104">
        <v>626</v>
      </c>
      <c r="J19" s="104">
        <v>667</v>
      </c>
      <c r="K19" s="104">
        <v>664</v>
      </c>
      <c r="L19" s="104">
        <v>681</v>
      </c>
      <c r="M19" s="104">
        <v>686</v>
      </c>
      <c r="N19" s="104">
        <v>754</v>
      </c>
      <c r="O19" s="104">
        <v>740</v>
      </c>
      <c r="P19" s="104">
        <v>788</v>
      </c>
      <c r="Q19" s="104">
        <v>770</v>
      </c>
      <c r="R19" s="104">
        <v>709</v>
      </c>
      <c r="S19" s="104">
        <v>673</v>
      </c>
      <c r="T19" s="104">
        <v>601</v>
      </c>
      <c r="U19" s="104">
        <v>646</v>
      </c>
      <c r="V19" s="104">
        <v>579</v>
      </c>
      <c r="W19" s="104">
        <v>597</v>
      </c>
      <c r="X19" s="104">
        <v>447</v>
      </c>
      <c r="Y19" s="104">
        <v>504</v>
      </c>
      <c r="Z19" s="104">
        <v>527</v>
      </c>
      <c r="AA19" s="104">
        <v>637</v>
      </c>
      <c r="AB19" s="104">
        <v>672</v>
      </c>
      <c r="AC19" s="104">
        <v>695</v>
      </c>
      <c r="AD19" s="104">
        <v>634</v>
      </c>
      <c r="AE19" s="104">
        <v>584</v>
      </c>
      <c r="AF19" s="104">
        <v>615</v>
      </c>
      <c r="AG19" s="104">
        <v>680</v>
      </c>
      <c r="AH19" s="104">
        <v>712</v>
      </c>
      <c r="AI19" s="104">
        <v>608</v>
      </c>
      <c r="AJ19" s="104">
        <v>587</v>
      </c>
      <c r="AK19" s="104">
        <v>717</v>
      </c>
      <c r="AL19" s="104">
        <v>718</v>
      </c>
      <c r="AM19" s="104">
        <v>692</v>
      </c>
      <c r="AN19" s="104">
        <v>722</v>
      </c>
      <c r="AO19" s="104">
        <v>732</v>
      </c>
      <c r="AP19" s="104">
        <v>764</v>
      </c>
      <c r="AQ19" s="104">
        <v>779</v>
      </c>
      <c r="AR19" s="104">
        <v>830</v>
      </c>
      <c r="AS19" s="104">
        <v>795</v>
      </c>
      <c r="AT19" s="104">
        <v>793</v>
      </c>
      <c r="AU19" s="104">
        <v>787</v>
      </c>
      <c r="AV19" s="104">
        <v>834</v>
      </c>
      <c r="AW19" s="104">
        <v>793</v>
      </c>
      <c r="AX19" s="104">
        <v>813</v>
      </c>
      <c r="AY19" s="104">
        <v>831</v>
      </c>
      <c r="AZ19" s="104">
        <v>809</v>
      </c>
      <c r="BA19" s="104">
        <v>887</v>
      </c>
      <c r="BB19" s="104">
        <v>895</v>
      </c>
      <c r="BC19" s="104">
        <v>895</v>
      </c>
      <c r="BD19" s="104">
        <v>892</v>
      </c>
      <c r="BE19" s="104">
        <v>888</v>
      </c>
      <c r="BF19" s="104">
        <v>930</v>
      </c>
      <c r="BG19" s="104">
        <v>880</v>
      </c>
      <c r="BH19" s="104">
        <v>884</v>
      </c>
      <c r="BI19" s="104">
        <v>886</v>
      </c>
      <c r="BJ19" s="104">
        <v>802</v>
      </c>
      <c r="BK19" s="104">
        <v>821</v>
      </c>
      <c r="BL19" s="104">
        <v>785</v>
      </c>
      <c r="BM19" s="104">
        <v>728</v>
      </c>
      <c r="BN19" s="104">
        <v>759</v>
      </c>
      <c r="BO19" s="104">
        <v>634</v>
      </c>
      <c r="BP19" s="104">
        <v>707</v>
      </c>
      <c r="BQ19" s="104">
        <v>649</v>
      </c>
      <c r="BR19" s="104">
        <v>686</v>
      </c>
      <c r="BS19" s="104">
        <v>638</v>
      </c>
      <c r="BT19" s="104">
        <v>673</v>
      </c>
      <c r="BU19" s="104">
        <v>655</v>
      </c>
      <c r="BV19" s="104">
        <v>670</v>
      </c>
      <c r="BW19" s="104">
        <v>699</v>
      </c>
      <c r="BX19" s="104">
        <v>756</v>
      </c>
      <c r="BY19" s="104">
        <v>809</v>
      </c>
      <c r="BZ19" s="104">
        <v>643</v>
      </c>
      <c r="CA19" s="104">
        <v>638</v>
      </c>
      <c r="CB19" s="104">
        <v>640</v>
      </c>
      <c r="CC19" s="104">
        <v>541</v>
      </c>
      <c r="CD19" s="104">
        <v>485</v>
      </c>
      <c r="CE19" s="104">
        <v>415</v>
      </c>
      <c r="CF19" s="104">
        <v>457</v>
      </c>
      <c r="CG19" s="104">
        <v>428</v>
      </c>
      <c r="CH19" s="104">
        <v>392</v>
      </c>
      <c r="CI19" s="104">
        <v>374</v>
      </c>
      <c r="CJ19" s="104">
        <v>366</v>
      </c>
      <c r="CK19" s="104">
        <v>354</v>
      </c>
      <c r="CL19" s="104">
        <v>310</v>
      </c>
      <c r="CM19" s="104">
        <v>292</v>
      </c>
      <c r="CN19" s="104">
        <v>285</v>
      </c>
      <c r="CO19" s="104">
        <v>242</v>
      </c>
      <c r="CP19" s="104">
        <v>236</v>
      </c>
      <c r="CQ19" s="104">
        <v>972</v>
      </c>
      <c r="CS19" s="44"/>
      <c r="CT19" s="44"/>
    </row>
    <row r="20" spans="1:98" s="30" customFormat="1" ht="12.75" customHeight="1" x14ac:dyDescent="0.2">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row>
    <row r="21" spans="1:98" s="30" customFormat="1" ht="12.75" customHeight="1" x14ac:dyDescent="0.2"/>
    <row r="22" spans="1:98" s="30" customFormat="1" ht="12.75" customHeight="1" x14ac:dyDescent="0.2">
      <c r="A22" s="30" t="s">
        <v>281</v>
      </c>
    </row>
    <row r="23" spans="1:98" s="30" customFormat="1" ht="12.75" customHeight="1" x14ac:dyDescent="0.2"/>
    <row r="24" spans="1:98" s="30" customFormat="1" ht="12.75" customHeight="1" x14ac:dyDescent="0.2"/>
    <row r="25" spans="1:98" s="30" customFormat="1" ht="12.75" customHeight="1" x14ac:dyDescent="0.2"/>
    <row r="26" spans="1:98" s="30" customFormat="1" ht="12.75" customHeight="1" x14ac:dyDescent="0.2"/>
  </sheetData>
  <mergeCells count="4">
    <mergeCell ref="H3:I3"/>
    <mergeCell ref="J3:K3"/>
    <mergeCell ref="L3:M3"/>
    <mergeCell ref="N3:O3"/>
  </mergeCells>
  <hyperlinks>
    <hyperlink ref="A1" location="'Contents '!A1" display="Contents" xr:uid="{00000000-0004-0000-0700-000000000000}"/>
    <hyperlink ref="J3" r:id="rId1" xr:uid="{00000000-0004-0000-0700-000001000000}"/>
    <hyperlink ref="L3" r:id="rId2" xr:uid="{00000000-0004-0000-0700-000002000000}"/>
    <hyperlink ref="N3" r:id="rId3" display="mailto:population.estimates.unit@ons.gov.uk?subject=MYE1_2018LADs%20-this%20isn't%20what%20I%20need%20at%20all" xr:uid="{00000000-0004-0000-0700-000003000000}"/>
    <hyperlink ref="J3:K3" r:id="rId4" display="This met my needs, please produce it next year" xr:uid="{00000000-0004-0000-0700-000004000000}"/>
    <hyperlink ref="L3:M3" r:id="rId5" display="I need something slightly different (please specify)" xr:uid="{00000000-0004-0000-0700-000005000000}"/>
    <hyperlink ref="N3:O3" r:id="rId6" display="This is not what I need at all (please specify)" xr:uid="{00000000-0004-0000-0700-000006000000}"/>
  </hyperlinks>
  <pageMargins left="0.31496062992125984" right="0.11811023622047245" top="0.15748031496062992" bottom="0.15748031496062992" header="0.11811023622047245" footer="0.11811023622047245"/>
  <pageSetup paperSize="9" scale="85"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M58"/>
  <sheetViews>
    <sheetView workbookViewId="0">
      <pane ySplit="6" topLeftCell="A7" activePane="bottomLeft" state="frozen"/>
      <selection pane="bottomLeft"/>
    </sheetView>
  </sheetViews>
  <sheetFormatPr defaultColWidth="8.90625" defaultRowHeight="12.75" customHeight="1" x14ac:dyDescent="0.3"/>
  <cols>
    <col min="1" max="1" width="8.90625" style="108"/>
    <col min="2" max="10" width="15.36328125" style="108" customWidth="1"/>
    <col min="11" max="16384" width="8.90625" style="108"/>
  </cols>
  <sheetData>
    <row r="1" spans="1:13" ht="12.75" customHeight="1" x14ac:dyDescent="0.3">
      <c r="A1" s="17" t="s">
        <v>0</v>
      </c>
      <c r="I1" s="109"/>
      <c r="J1" s="71"/>
      <c r="K1" s="71"/>
    </row>
    <row r="2" spans="1:13" ht="14" x14ac:dyDescent="0.3"/>
    <row r="3" spans="1:13" s="16" customFormat="1" ht="51.65" customHeight="1" x14ac:dyDescent="0.25">
      <c r="A3" s="174" t="s">
        <v>242</v>
      </c>
      <c r="B3" s="175"/>
      <c r="C3" s="175"/>
      <c r="D3" s="175"/>
      <c r="E3" s="175"/>
      <c r="F3" s="134"/>
      <c r="G3" s="110" t="s">
        <v>175</v>
      </c>
      <c r="H3" s="135" t="s">
        <v>176</v>
      </c>
      <c r="I3" s="133" t="s">
        <v>177</v>
      </c>
      <c r="J3" s="136" t="s">
        <v>270</v>
      </c>
      <c r="K3" s="137"/>
      <c r="L3" s="138"/>
    </row>
    <row r="4" spans="1:13" s="71" customFormat="1" ht="12.75" customHeight="1" x14ac:dyDescent="0.25">
      <c r="A4" s="111"/>
      <c r="B4" s="112"/>
    </row>
    <row r="5" spans="1:13" s="71" customFormat="1" ht="12.75" customHeight="1" x14ac:dyDescent="0.2">
      <c r="A5" s="172" t="s">
        <v>195</v>
      </c>
      <c r="B5" s="113" t="s">
        <v>27</v>
      </c>
      <c r="C5" s="113" t="s">
        <v>28</v>
      </c>
      <c r="D5" s="113" t="s">
        <v>29</v>
      </c>
      <c r="E5" s="113" t="s">
        <v>30</v>
      </c>
      <c r="F5" s="113" t="s">
        <v>51</v>
      </c>
      <c r="G5" s="113" t="s">
        <v>52</v>
      </c>
      <c r="H5" s="113" t="s">
        <v>53</v>
      </c>
    </row>
    <row r="6" spans="1:13" s="71" customFormat="1" ht="22.5" customHeight="1" x14ac:dyDescent="0.25">
      <c r="A6" s="173"/>
      <c r="B6" s="114" t="s">
        <v>20</v>
      </c>
      <c r="C6" s="114" t="s">
        <v>21</v>
      </c>
      <c r="D6" s="114" t="s">
        <v>22</v>
      </c>
      <c r="E6" s="114" t="s">
        <v>23</v>
      </c>
      <c r="F6" s="114" t="s">
        <v>24</v>
      </c>
      <c r="G6" s="114" t="s">
        <v>25</v>
      </c>
      <c r="H6" s="114" t="s">
        <v>26</v>
      </c>
    </row>
    <row r="7" spans="1:13" s="71" customFormat="1" ht="22.5" customHeight="1" x14ac:dyDescent="0.2">
      <c r="A7" s="112" t="s">
        <v>180</v>
      </c>
      <c r="B7" s="115">
        <v>66796800</v>
      </c>
      <c r="C7" s="115">
        <v>64903100</v>
      </c>
      <c r="D7" s="115">
        <v>59439800</v>
      </c>
      <c r="E7" s="115">
        <v>56287000</v>
      </c>
      <c r="F7" s="115">
        <v>3152900</v>
      </c>
      <c r="G7" s="115">
        <v>5463300</v>
      </c>
      <c r="H7" s="115">
        <v>1893700</v>
      </c>
    </row>
    <row r="8" spans="1:13" s="71" customFormat="1" ht="12.75" customHeight="1" x14ac:dyDescent="0.2">
      <c r="A8" s="112" t="s">
        <v>150</v>
      </c>
      <c r="B8" s="115">
        <v>66435600</v>
      </c>
      <c r="C8" s="115">
        <v>64553900</v>
      </c>
      <c r="D8" s="115">
        <v>59115800</v>
      </c>
      <c r="E8" s="115">
        <v>55977200</v>
      </c>
      <c r="F8" s="115">
        <v>3138600</v>
      </c>
      <c r="G8" s="115">
        <v>5438100</v>
      </c>
      <c r="H8" s="115">
        <v>1881600</v>
      </c>
    </row>
    <row r="9" spans="1:13" s="71" customFormat="1" ht="12.75" customHeight="1" x14ac:dyDescent="0.2">
      <c r="A9" s="112" t="s">
        <v>139</v>
      </c>
      <c r="B9" s="115">
        <v>66040200</v>
      </c>
      <c r="C9" s="115">
        <v>64169400</v>
      </c>
      <c r="D9" s="115">
        <v>58744600</v>
      </c>
      <c r="E9" s="115">
        <v>55619400</v>
      </c>
      <c r="F9" s="115">
        <v>3125200</v>
      </c>
      <c r="G9" s="115">
        <v>5424800</v>
      </c>
      <c r="H9" s="115">
        <v>1870800</v>
      </c>
    </row>
    <row r="10" spans="1:13" s="71" customFormat="1" ht="12.75" customHeight="1" x14ac:dyDescent="0.2">
      <c r="A10" s="112" t="s">
        <v>128</v>
      </c>
      <c r="B10" s="115">
        <v>65648100</v>
      </c>
      <c r="C10" s="115">
        <v>63785900</v>
      </c>
      <c r="D10" s="115">
        <v>58381200</v>
      </c>
      <c r="E10" s="115">
        <v>55268100</v>
      </c>
      <c r="F10" s="115">
        <v>3113200</v>
      </c>
      <c r="G10" s="115">
        <v>5404700</v>
      </c>
      <c r="H10" s="115">
        <v>1862100</v>
      </c>
    </row>
    <row r="11" spans="1:13" s="71" customFormat="1" ht="12.75" customHeight="1" x14ac:dyDescent="0.2">
      <c r="A11" s="112" t="s">
        <v>196</v>
      </c>
      <c r="B11" s="115">
        <v>65110000</v>
      </c>
      <c r="C11" s="115">
        <v>63258400</v>
      </c>
      <c r="D11" s="115">
        <v>57885400</v>
      </c>
      <c r="E11" s="115">
        <v>54786300</v>
      </c>
      <c r="F11" s="115">
        <v>3099100</v>
      </c>
      <c r="G11" s="115">
        <v>5373000</v>
      </c>
      <c r="H11" s="115">
        <v>1851600</v>
      </c>
    </row>
    <row r="12" spans="1:13" s="71" customFormat="1" ht="12.75" customHeight="1" x14ac:dyDescent="0.2">
      <c r="A12" s="112" t="s">
        <v>197</v>
      </c>
      <c r="B12" s="116">
        <v>64596800</v>
      </c>
      <c r="C12" s="116">
        <v>62756300</v>
      </c>
      <c r="D12" s="116">
        <v>57408700</v>
      </c>
      <c r="E12" s="116">
        <v>54316600</v>
      </c>
      <c r="F12" s="116">
        <v>3092000</v>
      </c>
      <c r="G12" s="116">
        <v>5347600</v>
      </c>
      <c r="H12" s="116">
        <v>1840500</v>
      </c>
      <c r="L12" s="3"/>
      <c r="M12" s="3"/>
    </row>
    <row r="13" spans="1:13" s="71" customFormat="1" ht="12.75" customHeight="1" x14ac:dyDescent="0.2">
      <c r="A13" s="112" t="s">
        <v>198</v>
      </c>
      <c r="B13" s="116">
        <v>64105700</v>
      </c>
      <c r="C13" s="116">
        <v>62275900</v>
      </c>
      <c r="D13" s="116">
        <v>56948200</v>
      </c>
      <c r="E13" s="116">
        <v>53865800</v>
      </c>
      <c r="F13" s="116">
        <v>3082400</v>
      </c>
      <c r="G13" s="116">
        <v>5327700</v>
      </c>
      <c r="H13" s="116">
        <v>1829700</v>
      </c>
      <c r="L13" s="3"/>
      <c r="M13" s="3"/>
    </row>
    <row r="14" spans="1:13" s="71" customFormat="1" ht="12.75" customHeight="1" x14ac:dyDescent="0.2">
      <c r="A14" s="112" t="s">
        <v>199</v>
      </c>
      <c r="B14" s="116">
        <v>63705000</v>
      </c>
      <c r="C14" s="116">
        <v>61881400</v>
      </c>
      <c r="D14" s="116">
        <v>56567800</v>
      </c>
      <c r="E14" s="116">
        <v>53493700</v>
      </c>
      <c r="F14" s="116">
        <v>3074100</v>
      </c>
      <c r="G14" s="116">
        <v>5313600</v>
      </c>
      <c r="H14" s="116">
        <v>1823600</v>
      </c>
      <c r="L14" s="3"/>
      <c r="M14" s="3"/>
    </row>
    <row r="15" spans="1:13" s="71" customFormat="1" ht="12.75" customHeight="1" x14ac:dyDescent="0.2">
      <c r="A15" s="112" t="s">
        <v>200</v>
      </c>
      <c r="B15" s="116">
        <v>63285100</v>
      </c>
      <c r="C15" s="116">
        <v>61470800</v>
      </c>
      <c r="D15" s="116">
        <v>56170900</v>
      </c>
      <c r="E15" s="116">
        <v>53107200</v>
      </c>
      <c r="F15" s="116">
        <v>3063800</v>
      </c>
      <c r="G15" s="116">
        <v>5299900</v>
      </c>
      <c r="H15" s="116">
        <v>1814300</v>
      </c>
      <c r="L15" s="3"/>
      <c r="M15" s="3"/>
    </row>
    <row r="16" spans="1:13" s="71" customFormat="1" ht="12.75" customHeight="1" x14ac:dyDescent="0.2">
      <c r="A16" s="112" t="s">
        <v>201</v>
      </c>
      <c r="B16" s="116">
        <v>62759500</v>
      </c>
      <c r="C16" s="116">
        <v>60954600</v>
      </c>
      <c r="D16" s="116">
        <v>55692400</v>
      </c>
      <c r="E16" s="116">
        <v>52642500</v>
      </c>
      <c r="F16" s="116">
        <v>3050000</v>
      </c>
      <c r="G16" s="116">
        <v>5262200</v>
      </c>
      <c r="H16" s="116">
        <v>1804800</v>
      </c>
      <c r="L16" s="3"/>
      <c r="M16" s="3"/>
    </row>
    <row r="17" spans="1:13" s="71" customFormat="1" ht="12.75" customHeight="1" x14ac:dyDescent="0.2">
      <c r="A17" s="112" t="s">
        <v>202</v>
      </c>
      <c r="B17" s="116">
        <v>62260500</v>
      </c>
      <c r="C17" s="116">
        <v>60467200</v>
      </c>
      <c r="D17" s="116">
        <v>55235300</v>
      </c>
      <c r="E17" s="116">
        <v>52196400</v>
      </c>
      <c r="F17" s="116">
        <v>3038900</v>
      </c>
      <c r="G17" s="116">
        <v>5231900</v>
      </c>
      <c r="H17" s="116">
        <v>1793300</v>
      </c>
      <c r="L17" s="3"/>
      <c r="M17" s="3"/>
    </row>
    <row r="18" spans="1:13" s="71" customFormat="1" ht="12.75" customHeight="1" x14ac:dyDescent="0.2">
      <c r="A18" s="112" t="s">
        <v>203</v>
      </c>
      <c r="B18" s="116">
        <v>61823800</v>
      </c>
      <c r="C18" s="116">
        <v>60044600</v>
      </c>
      <c r="D18" s="116">
        <v>54841700</v>
      </c>
      <c r="E18" s="116">
        <v>51815900</v>
      </c>
      <c r="F18" s="116">
        <v>3025900</v>
      </c>
      <c r="G18" s="116">
        <v>5202900</v>
      </c>
      <c r="H18" s="116">
        <v>1779200</v>
      </c>
      <c r="L18" s="3"/>
      <c r="M18" s="3"/>
    </row>
    <row r="19" spans="1:13" s="71" customFormat="1" ht="12.75" customHeight="1" x14ac:dyDescent="0.2">
      <c r="A19" s="112" t="s">
        <v>204</v>
      </c>
      <c r="B19" s="116">
        <v>61319100</v>
      </c>
      <c r="C19" s="116">
        <v>59557400</v>
      </c>
      <c r="D19" s="116">
        <v>54387400</v>
      </c>
      <c r="E19" s="116">
        <v>51381100</v>
      </c>
      <c r="F19" s="116">
        <v>3006300</v>
      </c>
      <c r="G19" s="116">
        <v>5170000</v>
      </c>
      <c r="H19" s="116">
        <v>1761700</v>
      </c>
      <c r="J19" s="3"/>
      <c r="K19" s="3"/>
      <c r="L19" s="3"/>
      <c r="M19" s="3"/>
    </row>
    <row r="20" spans="1:13" s="71" customFormat="1" ht="12.75" customHeight="1" x14ac:dyDescent="0.2">
      <c r="A20" s="112" t="s">
        <v>205</v>
      </c>
      <c r="B20" s="116">
        <v>60827100</v>
      </c>
      <c r="C20" s="116">
        <v>59084000</v>
      </c>
      <c r="D20" s="116">
        <v>53950900</v>
      </c>
      <c r="E20" s="116">
        <v>50965200</v>
      </c>
      <c r="F20" s="116">
        <v>2985700</v>
      </c>
      <c r="G20" s="116">
        <v>5133100</v>
      </c>
      <c r="H20" s="116">
        <v>1743100</v>
      </c>
      <c r="J20" s="3"/>
      <c r="K20" s="3"/>
      <c r="L20" s="3"/>
      <c r="M20" s="3"/>
    </row>
    <row r="21" spans="1:13" s="71" customFormat="1" ht="12.75" customHeight="1" x14ac:dyDescent="0.2">
      <c r="A21" s="112" t="s">
        <v>206</v>
      </c>
      <c r="B21" s="116">
        <v>60413300</v>
      </c>
      <c r="C21" s="116">
        <v>58685500</v>
      </c>
      <c r="D21" s="116">
        <v>53575300</v>
      </c>
      <c r="E21" s="116">
        <v>50606000</v>
      </c>
      <c r="F21" s="116">
        <v>2969300</v>
      </c>
      <c r="G21" s="116">
        <v>5110200</v>
      </c>
      <c r="H21" s="116">
        <v>1727700</v>
      </c>
      <c r="J21" s="3"/>
      <c r="K21" s="3"/>
      <c r="L21" s="3"/>
      <c r="M21" s="3"/>
    </row>
    <row r="22" spans="1:13" s="71" customFormat="1" ht="12.75" customHeight="1" x14ac:dyDescent="0.2">
      <c r="A22" s="112" t="s">
        <v>207</v>
      </c>
      <c r="B22" s="116">
        <v>59950400</v>
      </c>
      <c r="C22" s="116">
        <v>58236300</v>
      </c>
      <c r="D22" s="116">
        <v>53152000</v>
      </c>
      <c r="E22" s="116">
        <v>50194600</v>
      </c>
      <c r="F22" s="116">
        <v>2957400</v>
      </c>
      <c r="G22" s="116">
        <v>5084300</v>
      </c>
      <c r="H22" s="116">
        <v>1714000</v>
      </c>
    </row>
    <row r="23" spans="1:13" s="71" customFormat="1" ht="12.75" customHeight="1" x14ac:dyDescent="0.2">
      <c r="A23" s="112" t="s">
        <v>208</v>
      </c>
      <c r="B23" s="116">
        <v>59636700</v>
      </c>
      <c r="C23" s="116">
        <v>57931700</v>
      </c>
      <c r="D23" s="116">
        <v>52863200</v>
      </c>
      <c r="E23" s="116">
        <v>49925500</v>
      </c>
      <c r="F23" s="116">
        <v>2937700</v>
      </c>
      <c r="G23" s="116">
        <v>5068500</v>
      </c>
      <c r="H23" s="116">
        <v>1704900</v>
      </c>
    </row>
    <row r="24" spans="1:13" s="71" customFormat="1" ht="12.75" customHeight="1" x14ac:dyDescent="0.2">
      <c r="A24" s="112" t="s">
        <v>209</v>
      </c>
      <c r="B24" s="116">
        <v>59365700</v>
      </c>
      <c r="C24" s="116">
        <v>57668100</v>
      </c>
      <c r="D24" s="116">
        <v>52602100</v>
      </c>
      <c r="E24" s="116">
        <v>49679300</v>
      </c>
      <c r="F24" s="116">
        <v>2922900</v>
      </c>
      <c r="G24" s="116">
        <v>5066000</v>
      </c>
      <c r="H24" s="116">
        <v>1697500</v>
      </c>
    </row>
    <row r="25" spans="1:13" s="71" customFormat="1" ht="12.75" customHeight="1" x14ac:dyDescent="0.2">
      <c r="A25" s="112" t="s">
        <v>210</v>
      </c>
      <c r="B25" s="116">
        <v>59113000</v>
      </c>
      <c r="C25" s="116">
        <v>57424200</v>
      </c>
      <c r="D25" s="116">
        <v>52360000</v>
      </c>
      <c r="E25" s="116">
        <v>49449700</v>
      </c>
      <c r="F25" s="116">
        <v>2910200</v>
      </c>
      <c r="G25" s="116">
        <v>5064200</v>
      </c>
      <c r="H25" s="116">
        <v>1688800</v>
      </c>
    </row>
    <row r="26" spans="1:13" s="71" customFormat="1" ht="12.75" customHeight="1" x14ac:dyDescent="0.2">
      <c r="A26" s="112" t="s">
        <v>211</v>
      </c>
      <c r="B26" s="116">
        <v>58886100</v>
      </c>
      <c r="C26" s="116">
        <v>57203100</v>
      </c>
      <c r="D26" s="116">
        <v>52140200</v>
      </c>
      <c r="E26" s="116">
        <v>49233300</v>
      </c>
      <c r="F26" s="116">
        <v>2906900</v>
      </c>
      <c r="G26" s="116">
        <v>5062900</v>
      </c>
      <c r="H26" s="116">
        <v>1682900</v>
      </c>
    </row>
    <row r="27" spans="1:13" s="71" customFormat="1" ht="12.75" customHeight="1" x14ac:dyDescent="0.2">
      <c r="A27" s="112" t="s">
        <v>212</v>
      </c>
      <c r="B27" s="116">
        <v>58684400</v>
      </c>
      <c r="C27" s="116">
        <v>57005400</v>
      </c>
      <c r="D27" s="116">
        <v>51933500</v>
      </c>
      <c r="E27" s="116">
        <v>49032900</v>
      </c>
      <c r="F27" s="116">
        <v>2900600</v>
      </c>
      <c r="G27" s="116">
        <v>5072000</v>
      </c>
      <c r="H27" s="116">
        <v>1679000</v>
      </c>
    </row>
    <row r="28" spans="1:13" s="71" customFormat="1" ht="12.75" customHeight="1" x14ac:dyDescent="0.2">
      <c r="A28" s="112" t="s">
        <v>213</v>
      </c>
      <c r="B28" s="116">
        <v>58474900</v>
      </c>
      <c r="C28" s="116">
        <v>56797200</v>
      </c>
      <c r="D28" s="116">
        <v>51720100</v>
      </c>
      <c r="E28" s="116">
        <v>48820600</v>
      </c>
      <c r="F28" s="116">
        <v>2899500</v>
      </c>
      <c r="G28" s="116">
        <v>5077100</v>
      </c>
      <c r="H28" s="116">
        <v>1677800</v>
      </c>
    </row>
    <row r="29" spans="1:13" s="71" customFormat="1" ht="12.75" customHeight="1" x14ac:dyDescent="0.2">
      <c r="A29" s="112" t="s">
        <v>214</v>
      </c>
      <c r="B29" s="116">
        <v>58314200</v>
      </c>
      <c r="C29" s="116">
        <v>56643000</v>
      </c>
      <c r="D29" s="116">
        <v>51559600</v>
      </c>
      <c r="E29" s="116">
        <v>48664800</v>
      </c>
      <c r="F29" s="116">
        <v>2894900</v>
      </c>
      <c r="G29" s="116">
        <v>5083300</v>
      </c>
      <c r="H29" s="116">
        <v>1671300</v>
      </c>
    </row>
    <row r="30" spans="1:13" s="71" customFormat="1" ht="12.75" customHeight="1" x14ac:dyDescent="0.2">
      <c r="A30" s="112" t="s">
        <v>215</v>
      </c>
      <c r="B30" s="116">
        <v>58164400</v>
      </c>
      <c r="C30" s="116">
        <v>56502600</v>
      </c>
      <c r="D30" s="116">
        <v>51410400</v>
      </c>
      <c r="E30" s="116">
        <v>48519100</v>
      </c>
      <c r="F30" s="116">
        <v>2891300</v>
      </c>
      <c r="G30" s="116">
        <v>5092200</v>
      </c>
      <c r="H30" s="116">
        <v>1661800</v>
      </c>
    </row>
    <row r="31" spans="1:13" s="71" customFormat="1" ht="12.75" customHeight="1" x14ac:dyDescent="0.2">
      <c r="A31" s="112" t="s">
        <v>216</v>
      </c>
      <c r="B31" s="116">
        <v>58024800</v>
      </c>
      <c r="C31" s="116">
        <v>56375700</v>
      </c>
      <c r="D31" s="116">
        <v>51272000</v>
      </c>
      <c r="E31" s="116">
        <v>48383500</v>
      </c>
      <c r="F31" s="116">
        <v>2888500</v>
      </c>
      <c r="G31" s="116">
        <v>5103700</v>
      </c>
      <c r="H31" s="116">
        <v>1649100</v>
      </c>
    </row>
    <row r="32" spans="1:13" s="71" customFormat="1" ht="12.75" customHeight="1" x14ac:dyDescent="0.2">
      <c r="A32" s="112" t="s">
        <v>217</v>
      </c>
      <c r="B32" s="116">
        <v>57862100</v>
      </c>
      <c r="C32" s="116">
        <v>56218400</v>
      </c>
      <c r="D32" s="116">
        <v>51116200</v>
      </c>
      <c r="E32" s="116">
        <v>48228800</v>
      </c>
      <c r="F32" s="116">
        <v>2887400</v>
      </c>
      <c r="G32" s="116">
        <v>5102200</v>
      </c>
      <c r="H32" s="116">
        <v>1643700</v>
      </c>
    </row>
    <row r="33" spans="1:8" s="71" customFormat="1" ht="12.75" customHeight="1" x14ac:dyDescent="0.2">
      <c r="A33" s="112" t="s">
        <v>218</v>
      </c>
      <c r="B33" s="116">
        <v>57713900</v>
      </c>
      <c r="C33" s="116">
        <v>56078300</v>
      </c>
      <c r="D33" s="116">
        <v>50985900</v>
      </c>
      <c r="E33" s="116">
        <v>48102300</v>
      </c>
      <c r="F33" s="116">
        <v>2883600</v>
      </c>
      <c r="G33" s="116">
        <v>5092500</v>
      </c>
      <c r="H33" s="116">
        <v>1635600</v>
      </c>
    </row>
    <row r="34" spans="1:8" s="71" customFormat="1" ht="12.75" customHeight="1" x14ac:dyDescent="0.2">
      <c r="A34" s="112" t="s">
        <v>219</v>
      </c>
      <c r="B34" s="116">
        <v>57584500</v>
      </c>
      <c r="C34" s="116">
        <v>55961300</v>
      </c>
      <c r="D34" s="116">
        <v>50875600</v>
      </c>
      <c r="E34" s="116">
        <v>47998000</v>
      </c>
      <c r="F34" s="116">
        <v>2877700</v>
      </c>
      <c r="G34" s="116">
        <v>5085600</v>
      </c>
      <c r="H34" s="116">
        <v>1623300</v>
      </c>
    </row>
    <row r="35" spans="1:8" s="71" customFormat="1" ht="12.75" customHeight="1" x14ac:dyDescent="0.2">
      <c r="A35" s="112" t="s">
        <v>220</v>
      </c>
      <c r="B35" s="116">
        <v>57438700</v>
      </c>
      <c r="C35" s="116">
        <v>55831400</v>
      </c>
      <c r="D35" s="116">
        <v>50748000</v>
      </c>
      <c r="E35" s="116">
        <v>47875000</v>
      </c>
      <c r="F35" s="116">
        <v>2873000</v>
      </c>
      <c r="G35" s="116">
        <v>5083300</v>
      </c>
      <c r="H35" s="116">
        <v>1607300</v>
      </c>
    </row>
    <row r="36" spans="1:8" s="71" customFormat="1" ht="12.75" customHeight="1" x14ac:dyDescent="0.2">
      <c r="A36" s="112" t="s">
        <v>221</v>
      </c>
      <c r="B36" s="116">
        <v>57237500</v>
      </c>
      <c r="C36" s="116">
        <v>55641900</v>
      </c>
      <c r="D36" s="116">
        <v>50560600</v>
      </c>
      <c r="E36" s="116">
        <v>47699100</v>
      </c>
      <c r="F36" s="116">
        <v>2861500</v>
      </c>
      <c r="G36" s="116">
        <v>5081300</v>
      </c>
      <c r="H36" s="116">
        <v>1595600</v>
      </c>
    </row>
    <row r="37" spans="1:8" s="71" customFormat="1" ht="12.75" customHeight="1" x14ac:dyDescent="0.2">
      <c r="A37" s="112" t="s">
        <v>222</v>
      </c>
      <c r="B37" s="116">
        <v>57076500</v>
      </c>
      <c r="C37" s="116">
        <v>55486000</v>
      </c>
      <c r="D37" s="116">
        <v>50407800</v>
      </c>
      <c r="E37" s="116">
        <v>47552700</v>
      </c>
      <c r="F37" s="116">
        <v>2855200</v>
      </c>
      <c r="G37" s="116">
        <v>5078200</v>
      </c>
      <c r="H37" s="116">
        <v>1590400</v>
      </c>
    </row>
    <row r="38" spans="1:8" s="71" customFormat="1" ht="12.75" customHeight="1" x14ac:dyDescent="0.2">
      <c r="A38" s="112" t="s">
        <v>223</v>
      </c>
      <c r="B38" s="116">
        <v>56916400</v>
      </c>
      <c r="C38" s="116">
        <v>55331000</v>
      </c>
      <c r="D38" s="116">
        <v>50253600</v>
      </c>
      <c r="E38" s="116">
        <v>47412300</v>
      </c>
      <c r="F38" s="116">
        <v>2841200</v>
      </c>
      <c r="G38" s="116">
        <v>5077400</v>
      </c>
      <c r="H38" s="116">
        <v>1585400</v>
      </c>
    </row>
    <row r="39" spans="1:8" s="71" customFormat="1" ht="12.75" customHeight="1" x14ac:dyDescent="0.2">
      <c r="A39" s="112" t="s">
        <v>224</v>
      </c>
      <c r="B39" s="116">
        <v>56804000</v>
      </c>
      <c r="C39" s="116">
        <v>55222000</v>
      </c>
      <c r="D39" s="116">
        <v>50123000</v>
      </c>
      <c r="E39" s="116">
        <v>47300400</v>
      </c>
      <c r="F39" s="116">
        <v>2822600</v>
      </c>
      <c r="G39" s="116">
        <v>5099000</v>
      </c>
      <c r="H39" s="116">
        <v>1582000</v>
      </c>
    </row>
    <row r="40" spans="1:8" s="71" customFormat="1" ht="12.75" customHeight="1" x14ac:dyDescent="0.2">
      <c r="A40" s="112" t="s">
        <v>225</v>
      </c>
      <c r="B40" s="116">
        <v>56683800</v>
      </c>
      <c r="C40" s="116">
        <v>55110300</v>
      </c>
      <c r="D40" s="116">
        <v>49998600</v>
      </c>
      <c r="E40" s="116">
        <v>47187600</v>
      </c>
      <c r="F40" s="116">
        <v>2810900</v>
      </c>
      <c r="G40" s="116">
        <v>5111800</v>
      </c>
      <c r="H40" s="116">
        <v>1573500</v>
      </c>
    </row>
    <row r="41" spans="1:8" s="71" customFormat="1" ht="12.75" customHeight="1" x14ac:dyDescent="0.2">
      <c r="A41" s="112" t="s">
        <v>226</v>
      </c>
      <c r="B41" s="116">
        <v>56554000</v>
      </c>
      <c r="C41" s="116">
        <v>54988600</v>
      </c>
      <c r="D41" s="116">
        <v>49860700</v>
      </c>
      <c r="E41" s="116">
        <v>47057400</v>
      </c>
      <c r="F41" s="116">
        <v>2803400</v>
      </c>
      <c r="G41" s="116">
        <v>5127900</v>
      </c>
      <c r="H41" s="116">
        <v>1565400</v>
      </c>
    </row>
    <row r="42" spans="1:8" s="71" customFormat="1" ht="12.75" customHeight="1" x14ac:dyDescent="0.2">
      <c r="A42" s="112" t="s">
        <v>227</v>
      </c>
      <c r="B42" s="116">
        <v>56409300</v>
      </c>
      <c r="C42" s="116">
        <v>54852000</v>
      </c>
      <c r="D42" s="116">
        <v>49713100</v>
      </c>
      <c r="E42" s="116">
        <v>46912400</v>
      </c>
      <c r="F42" s="116">
        <v>2800700</v>
      </c>
      <c r="G42" s="116">
        <v>5138900</v>
      </c>
      <c r="H42" s="116">
        <v>1557300</v>
      </c>
    </row>
    <row r="43" spans="1:8" s="71" customFormat="1" ht="12.75" customHeight="1" x14ac:dyDescent="0.2">
      <c r="A43" s="112" t="s">
        <v>228</v>
      </c>
      <c r="B43" s="116">
        <v>56315700</v>
      </c>
      <c r="C43" s="116">
        <v>54765100</v>
      </c>
      <c r="D43" s="116">
        <v>49617000</v>
      </c>
      <c r="E43" s="116">
        <v>46813700</v>
      </c>
      <c r="F43" s="116">
        <v>2803300</v>
      </c>
      <c r="G43" s="116">
        <v>5148100</v>
      </c>
      <c r="H43" s="116">
        <v>1550600</v>
      </c>
    </row>
    <row r="44" spans="1:8" s="71" customFormat="1" ht="12.75" customHeight="1" x14ac:dyDescent="0.2">
      <c r="A44" s="112" t="s">
        <v>229</v>
      </c>
      <c r="B44" s="116">
        <v>56290700</v>
      </c>
      <c r="C44" s="116">
        <v>54746200</v>
      </c>
      <c r="D44" s="116">
        <v>49581600</v>
      </c>
      <c r="E44" s="116">
        <v>46777300</v>
      </c>
      <c r="F44" s="116">
        <v>2804300</v>
      </c>
      <c r="G44" s="116">
        <v>5164500</v>
      </c>
      <c r="H44" s="116">
        <v>1544500</v>
      </c>
    </row>
    <row r="45" spans="1:8" s="71" customFormat="1" ht="12.75" customHeight="1" x14ac:dyDescent="0.2">
      <c r="A45" s="112" t="s">
        <v>230</v>
      </c>
      <c r="B45" s="116">
        <v>56357500</v>
      </c>
      <c r="C45" s="116">
        <v>54814500</v>
      </c>
      <c r="D45" s="116">
        <v>49634300</v>
      </c>
      <c r="E45" s="116">
        <v>46820800</v>
      </c>
      <c r="F45" s="116">
        <v>2813500</v>
      </c>
      <c r="G45" s="116">
        <v>5180200</v>
      </c>
      <c r="H45" s="116">
        <v>1543000</v>
      </c>
    </row>
    <row r="46" spans="1:8" s="71" customFormat="1" ht="12.75" customHeight="1" x14ac:dyDescent="0.2">
      <c r="A46" s="112" t="s">
        <v>231</v>
      </c>
      <c r="B46" s="116">
        <v>56329700</v>
      </c>
      <c r="C46" s="116">
        <v>54796900</v>
      </c>
      <c r="D46" s="116">
        <v>49603000</v>
      </c>
      <c r="E46" s="116">
        <v>46787200</v>
      </c>
      <c r="F46" s="116">
        <v>2815800</v>
      </c>
      <c r="G46" s="116">
        <v>5193900</v>
      </c>
      <c r="H46" s="116">
        <v>1532800</v>
      </c>
    </row>
    <row r="47" spans="1:8" s="71" customFormat="1" ht="12.75" customHeight="1" x14ac:dyDescent="0.2">
      <c r="A47" s="112" t="s">
        <v>232</v>
      </c>
      <c r="B47" s="116">
        <v>56240100</v>
      </c>
      <c r="C47" s="116">
        <v>54711800</v>
      </c>
      <c r="D47" s="116">
        <v>49508200</v>
      </c>
      <c r="E47" s="116">
        <v>46698100</v>
      </c>
      <c r="F47" s="116">
        <v>2810100</v>
      </c>
      <c r="G47" s="116">
        <v>5203600</v>
      </c>
      <c r="H47" s="116">
        <v>1528300</v>
      </c>
    </row>
    <row r="48" spans="1:8" s="71" customFormat="1" ht="12.75" customHeight="1" x14ac:dyDescent="0.2">
      <c r="A48" s="112" t="s">
        <v>233</v>
      </c>
      <c r="B48" s="116">
        <v>56178000</v>
      </c>
      <c r="C48" s="116">
        <v>54654800</v>
      </c>
      <c r="D48" s="116">
        <v>49442500</v>
      </c>
      <c r="E48" s="116">
        <v>46638200</v>
      </c>
      <c r="F48" s="116">
        <v>2804300</v>
      </c>
      <c r="G48" s="116">
        <v>5212300</v>
      </c>
      <c r="H48" s="116">
        <v>1523200</v>
      </c>
    </row>
    <row r="49" spans="1:8" s="71" customFormat="1" ht="12.75" customHeight="1" x14ac:dyDescent="0.2">
      <c r="A49" s="112" t="s">
        <v>234</v>
      </c>
      <c r="B49" s="116">
        <v>56189900</v>
      </c>
      <c r="C49" s="116">
        <v>54666600</v>
      </c>
      <c r="D49" s="116">
        <v>49440400</v>
      </c>
      <c r="E49" s="116">
        <v>46639800</v>
      </c>
      <c r="F49" s="116">
        <v>2800600</v>
      </c>
      <c r="G49" s="116">
        <v>5226200</v>
      </c>
      <c r="H49" s="116">
        <v>1523300</v>
      </c>
    </row>
    <row r="50" spans="1:8" s="71" customFormat="1" ht="12.75" customHeight="1" x14ac:dyDescent="0.2">
      <c r="A50" s="112" t="s">
        <v>235</v>
      </c>
      <c r="B50" s="116">
        <v>56216100</v>
      </c>
      <c r="C50" s="116">
        <v>54692600</v>
      </c>
      <c r="D50" s="116">
        <v>49459200</v>
      </c>
      <c r="E50" s="116">
        <v>46659900</v>
      </c>
      <c r="F50" s="116">
        <v>2799300</v>
      </c>
      <c r="G50" s="116">
        <v>5233400</v>
      </c>
      <c r="H50" s="116">
        <v>1523500</v>
      </c>
    </row>
    <row r="51" spans="1:8" s="71" customFormat="1" ht="12.75" customHeight="1" x14ac:dyDescent="0.2">
      <c r="A51" s="112" t="s">
        <v>236</v>
      </c>
      <c r="B51" s="116">
        <v>56225700</v>
      </c>
      <c r="C51" s="116">
        <v>54702200</v>
      </c>
      <c r="D51" s="116">
        <v>49469800</v>
      </c>
      <c r="E51" s="116">
        <v>46674400</v>
      </c>
      <c r="F51" s="116">
        <v>2795400</v>
      </c>
      <c r="G51" s="116">
        <v>5232400</v>
      </c>
      <c r="H51" s="116">
        <v>1523500</v>
      </c>
    </row>
    <row r="52" spans="1:8" s="71" customFormat="1" ht="12.75" customHeight="1" x14ac:dyDescent="0.2">
      <c r="A52" s="112" t="s">
        <v>237</v>
      </c>
      <c r="B52" s="116">
        <v>56235600</v>
      </c>
      <c r="C52" s="116">
        <v>54708700</v>
      </c>
      <c r="D52" s="116">
        <v>49467900</v>
      </c>
      <c r="E52" s="116">
        <v>46682700</v>
      </c>
      <c r="F52" s="116">
        <v>2785200</v>
      </c>
      <c r="G52" s="116">
        <v>5240800</v>
      </c>
      <c r="H52" s="116">
        <v>1526900</v>
      </c>
    </row>
    <row r="53" spans="1:8" s="71" customFormat="1" ht="12.75" customHeight="1" x14ac:dyDescent="0.2">
      <c r="A53" s="112" t="s">
        <v>238</v>
      </c>
      <c r="B53" s="116">
        <v>56222900</v>
      </c>
      <c r="C53" s="116">
        <v>54692900</v>
      </c>
      <c r="D53" s="116">
        <v>49459000</v>
      </c>
      <c r="E53" s="116">
        <v>46686200</v>
      </c>
      <c r="F53" s="116">
        <v>2772800</v>
      </c>
      <c r="G53" s="116">
        <v>5233900</v>
      </c>
      <c r="H53" s="116">
        <v>1530000</v>
      </c>
    </row>
    <row r="54" spans="1:8" s="71" customFormat="1" ht="12.75" customHeight="1" x14ac:dyDescent="0.2">
      <c r="A54" s="112" t="s">
        <v>239</v>
      </c>
      <c r="B54" s="116">
        <v>56096700</v>
      </c>
      <c r="C54" s="116">
        <v>54557700</v>
      </c>
      <c r="D54" s="116">
        <v>49327100</v>
      </c>
      <c r="E54" s="116">
        <v>46571900</v>
      </c>
      <c r="F54" s="116">
        <v>2755200</v>
      </c>
      <c r="G54" s="116">
        <v>5230600</v>
      </c>
      <c r="H54" s="116">
        <v>1539000</v>
      </c>
    </row>
    <row r="55" spans="1:8" s="71" customFormat="1" ht="12.75" customHeight="1" x14ac:dyDescent="0.2">
      <c r="A55" s="112" t="s">
        <v>240</v>
      </c>
      <c r="B55" s="116">
        <v>55928000</v>
      </c>
      <c r="C55" s="116">
        <v>54387600</v>
      </c>
      <c r="D55" s="116">
        <v>49152000</v>
      </c>
      <c r="E55" s="116">
        <v>46411700</v>
      </c>
      <c r="F55" s="116">
        <v>2740300</v>
      </c>
      <c r="G55" s="116">
        <v>5235600</v>
      </c>
      <c r="H55" s="116">
        <v>1540400</v>
      </c>
    </row>
    <row r="56" spans="1:8" s="71" customFormat="1" ht="12.75" customHeight="1" x14ac:dyDescent="0.2">
      <c r="A56" s="69"/>
      <c r="B56" s="69"/>
      <c r="C56" s="69"/>
      <c r="D56" s="69"/>
      <c r="E56" s="69"/>
      <c r="F56" s="69"/>
      <c r="G56" s="69"/>
      <c r="H56" s="69"/>
    </row>
    <row r="57" spans="1:8" s="71" customFormat="1" ht="12.75" customHeight="1" x14ac:dyDescent="0.2">
      <c r="A57" s="112" t="s">
        <v>241</v>
      </c>
      <c r="B57" s="112"/>
    </row>
    <row r="58" spans="1:8" ht="12.75" customHeight="1" x14ac:dyDescent="0.3">
      <c r="A58" s="112"/>
      <c r="B58" s="112"/>
      <c r="C58" s="71"/>
      <c r="D58" s="71"/>
      <c r="E58" s="71"/>
      <c r="F58" s="71"/>
      <c r="G58" s="71"/>
      <c r="H58" s="71"/>
    </row>
  </sheetData>
  <mergeCells count="2">
    <mergeCell ref="A5:A6"/>
    <mergeCell ref="A3:E3"/>
  </mergeCells>
  <hyperlinks>
    <hyperlink ref="A1" location="'Contents '!A1" display="Contents" xr:uid="{00000000-0004-0000-0800-000000000000}"/>
    <hyperlink ref="H3" r:id="rId1" xr:uid="{00000000-0004-0000-0800-000001000000}"/>
    <hyperlink ref="I3" r:id="rId2" xr:uid="{00000000-0004-0000-0800-000002000000}"/>
    <hyperlink ref="J3" r:id="rId3" xr:uid="{00000000-0004-0000-0800-000003000000}"/>
  </hyperlinks>
  <pageMargins left="0.11811023622047245" right="0.11811023622047245" top="0.15748031496062992" bottom="0.15748031496062992" header="0.11811023622047245" footer="0.11811023622047245"/>
  <pageSetup paperSize="9" scale="85"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726FB0C1A31D49973FEF98EF33984E" ma:contentTypeVersion="3" ma:contentTypeDescription="Create a new document." ma:contentTypeScope="" ma:versionID="66bfcbf4bccf85a1e5fe9945d50e202a">
  <xsd:schema xmlns:xsd="http://www.w3.org/2001/XMLSchema" xmlns:xs="http://www.w3.org/2001/XMLSchema" xmlns:p="http://schemas.microsoft.com/office/2006/metadata/properties" xmlns:ns2="e73541d3-5dbc-467b-ad85-92b29e93bc53" xmlns:ns3="2541d45d-41ad-4814-bf67-1422fc7ee58e" targetNamespace="http://schemas.microsoft.com/office/2006/metadata/properties" ma:root="true" ma:fieldsID="1366b0ad4ac173e0c9745adbca88cb2b" ns2:_="" ns3:_="">
    <xsd:import namespace="e73541d3-5dbc-467b-ad85-92b29e93bc53"/>
    <xsd:import namespace="2541d45d-41ad-4814-bf67-1422fc7ee58e"/>
    <xsd:element name="properties">
      <xsd:complexType>
        <xsd:sequence>
          <xsd:element name="documentManagement">
            <xsd:complexType>
              <xsd:all>
                <xsd:element ref="ns2:TrackerID" minOccurs="0"/>
                <xsd:element ref="ns3:Mov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41d3-5dbc-467b-ad85-92b29e93bc53" elementFormDefault="qualified">
    <xsd:import namespace="http://schemas.microsoft.com/office/2006/documentManagement/types"/>
    <xsd:import namespace="http://schemas.microsoft.com/office/infopath/2007/PartnerControls"/>
    <xsd:element name="TrackerID" ma:index="8" nillable="true" ma:displayName="TrackerID" ma:internalName="Track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1d45d-41ad-4814-bf67-1422fc7ee58e" elementFormDefault="qualified">
    <xsd:import namespace="http://schemas.microsoft.com/office/2006/documentManagement/types"/>
    <xsd:import namespace="http://schemas.microsoft.com/office/infopath/2007/PartnerControls"/>
    <xsd:element name="MoveTo" ma:index="9" nillable="true" ma:displayName="MoveTo" ma:internalName="MoveT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ckerID xmlns="e73541d3-5dbc-467b-ad85-92b29e93bc53">1106</TrackerID>
    <MoveTo xmlns="2541d45d-41ad-4814-bf67-1422fc7ee5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ECDA6B-FD08-42D0-B3C9-D5B39A5F0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41d3-5dbc-467b-ad85-92b29e93bc53"/>
    <ds:schemaRef ds:uri="2541d45d-41ad-4814-bf67-1422fc7ee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646336-5763-4276-92FE-31CBB692FD99}">
  <ds:schemaRefs>
    <ds:schemaRef ds:uri="http://schemas.microsoft.com/office/2006/metadata/properties"/>
    <ds:schemaRef ds:uri="http://www.w3.org/XML/1998/namespace"/>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2541d45d-41ad-4814-bf67-1422fc7ee58e"/>
    <ds:schemaRef ds:uri="e73541d3-5dbc-467b-ad85-92b29e93bc53"/>
  </ds:schemaRefs>
</ds:datastoreItem>
</file>

<file path=customXml/itemProps3.xml><?xml version="1.0" encoding="utf-8"?>
<ds:datastoreItem xmlns:ds="http://schemas.openxmlformats.org/officeDocument/2006/customXml" ds:itemID="{765782C9-0114-4675-9ACC-7B5DEE8409DD}">
  <ds:schemaRefs>
    <ds:schemaRef ds:uri="http://schemas.microsoft.com/sharepoint/v3/contenttype/forms"/>
  </ds:schemaRefs>
</ds:datastoreItem>
</file>

<file path=customXml/itemProps4.xml><?xml version="1.0" encoding="utf-8"?>
<ds:datastoreItem xmlns:ds="http://schemas.openxmlformats.org/officeDocument/2006/customXml" ds:itemID="{0F46D709-C770-46D5-A259-6B52F8F0EAD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 </vt:lpstr>
      <vt:lpstr>Terms and conditions </vt:lpstr>
      <vt:lpstr>Notes and definitions</vt:lpstr>
      <vt:lpstr>Admin geography hierarchy</vt:lpstr>
      <vt:lpstr>MYE1</vt:lpstr>
      <vt:lpstr>MYE2 - Persons</vt:lpstr>
      <vt:lpstr>MYE2 - Males</vt:lpstr>
      <vt:lpstr>MYE2 - Females</vt:lpstr>
      <vt:lpstr>MYE4 </vt:lpstr>
      <vt:lpstr>MYE 5</vt:lpstr>
      <vt:lpstr>MYE 6</vt:lpstr>
      <vt:lpstr>Related publications</vt:lpstr>
      <vt:lpstr>'Related publications'!Print_Area</vt:lpstr>
      <vt:lpstr>'MYE2 - Females'!Print_Titles</vt:lpstr>
    </vt:vector>
  </TitlesOfParts>
  <Company>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Population Estimates for the UK, England and Wales, Scotland and Northern Ireland: mid-2019, using April 2020 local authority district codes</dc:title>
  <dc:creator>Todd, Laura</dc:creator>
  <cp:lastModifiedBy>Rob Davies</cp:lastModifiedBy>
  <cp:lastPrinted>2017-06-12T11:11:48Z</cp:lastPrinted>
  <dcterms:created xsi:type="dcterms:W3CDTF">2016-09-22T14:15:13Z</dcterms:created>
  <dcterms:modified xsi:type="dcterms:W3CDTF">2020-07-28T15:13:16Z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63fddec8-15ae-45d3-b563-7729029746ef,2;</vt:lpwstr>
  </property>
  <property fmtid="{D5CDD505-2E9C-101B-9397-08002B2CF9AE}" pid="3" name="Order">
    <vt:lpwstr>418700.000000000</vt:lpwstr>
  </property>
</Properties>
</file>