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Democratic Services\Members Support Team\Dawn L\CDF Balance\"/>
    </mc:Choice>
  </mc:AlternateContent>
  <bookViews>
    <workbookView xWindow="0" yWindow="0" windowWidth="21600" windowHeight="110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74" i="1" l="1"/>
  <c r="C1275" i="1" s="1"/>
  <c r="C1263" i="1"/>
  <c r="C1264" i="1" s="1"/>
  <c r="C1234" i="1"/>
  <c r="C1235" i="1" s="1"/>
  <c r="C1214" i="1"/>
  <c r="C1215" i="1" s="1"/>
  <c r="C1197" i="1"/>
  <c r="C1198" i="1" s="1"/>
  <c r="C1167" i="1"/>
  <c r="C1168" i="1" s="1"/>
  <c r="C1157" i="1"/>
  <c r="C1158" i="1" s="1"/>
  <c r="C1143" i="1"/>
  <c r="C1144" i="1" s="1"/>
  <c r="C1122" i="1"/>
  <c r="C1123" i="1" s="1"/>
  <c r="C1113" i="1"/>
  <c r="C1114" i="1" s="1"/>
  <c r="C1100" i="1"/>
  <c r="C1101" i="1" s="1"/>
  <c r="C1073" i="1"/>
  <c r="C1074" i="1" s="1"/>
  <c r="C1052" i="1"/>
  <c r="C1053" i="1" s="1"/>
  <c r="C1040" i="1"/>
  <c r="C1041" i="1" s="1"/>
  <c r="C1017" i="1"/>
  <c r="C1018" i="1" s="1"/>
  <c r="C983" i="1"/>
  <c r="C984" i="1" s="1"/>
  <c r="C963" i="1"/>
  <c r="C964" i="1" s="1"/>
  <c r="C949" i="1"/>
  <c r="C950" i="1" s="1"/>
  <c r="C922" i="1"/>
  <c r="C923" i="1" s="1"/>
  <c r="C909" i="1"/>
  <c r="C910" i="1" s="1"/>
  <c r="C891" i="1"/>
  <c r="C892" i="1" s="1"/>
  <c r="C875" i="1"/>
  <c r="C876" i="1" s="1"/>
  <c r="C854" i="1"/>
  <c r="C855" i="1" s="1"/>
  <c r="C827" i="1"/>
  <c r="C828" i="1" s="1"/>
  <c r="C808" i="1"/>
  <c r="C809" i="1" s="1"/>
  <c r="C788" i="1"/>
  <c r="C789" i="1" s="1"/>
  <c r="C770" i="1"/>
  <c r="C771" i="1" s="1"/>
  <c r="C755" i="1"/>
  <c r="C756" i="1" s="1"/>
  <c r="C736" i="1"/>
  <c r="C737" i="1" s="1"/>
  <c r="C715" i="1"/>
  <c r="C716" i="1" s="1"/>
  <c r="C695" i="1"/>
  <c r="C696" i="1" s="1"/>
  <c r="C683" i="1"/>
  <c r="C684" i="1" s="1"/>
  <c r="C661" i="1"/>
  <c r="C662" i="1" s="1"/>
  <c r="C647" i="1"/>
  <c r="C648" i="1" s="1"/>
  <c r="C635" i="1"/>
  <c r="C636" i="1" s="1"/>
  <c r="C612" i="1"/>
  <c r="C613" i="1" s="1"/>
  <c r="C601" i="1"/>
  <c r="C602" i="1" s="1"/>
  <c r="C572" i="1"/>
  <c r="C573" i="1" s="1"/>
  <c r="C556" i="1"/>
  <c r="C557" i="1" s="1"/>
  <c r="C531" i="1"/>
  <c r="C532" i="1" s="1"/>
  <c r="C514" i="1"/>
  <c r="C515" i="1" s="1"/>
  <c r="C495" i="1"/>
  <c r="C496" i="1" s="1"/>
  <c r="C473" i="1"/>
  <c r="C474" i="1" s="1"/>
  <c r="C458" i="1"/>
  <c r="C459" i="1" s="1"/>
  <c r="C446" i="1"/>
  <c r="C447" i="1" s="1"/>
  <c r="C413" i="1"/>
  <c r="C414" i="1" s="1"/>
  <c r="C390" i="1"/>
  <c r="C391" i="1" s="1"/>
  <c r="C365" i="1"/>
  <c r="C366" i="1" s="1"/>
  <c r="C346" i="1"/>
  <c r="C347" i="1" s="1"/>
  <c r="C327" i="1"/>
  <c r="C328" i="1" s="1"/>
  <c r="C313" i="1"/>
  <c r="C314" i="1" s="1"/>
  <c r="C304" i="1"/>
  <c r="C305" i="1" s="1"/>
  <c r="C286" i="1"/>
  <c r="C287" i="1" s="1"/>
  <c r="C258" i="1"/>
  <c r="C259" i="1" s="1"/>
  <c r="C241" i="1"/>
  <c r="C242" i="1" s="1"/>
  <c r="C220" i="1"/>
  <c r="C221" i="1" s="1"/>
  <c r="C201" i="1"/>
  <c r="C202" i="1" s="1"/>
  <c r="C179" i="1"/>
  <c r="C180" i="1" s="1"/>
  <c r="C164" i="1"/>
  <c r="C165" i="1" s="1"/>
  <c r="C136" i="1"/>
  <c r="C137" i="1" s="1"/>
  <c r="C116" i="1"/>
  <c r="C117" i="1" s="1"/>
  <c r="C88" i="1"/>
  <c r="C89" i="1" s="1"/>
  <c r="C76" i="1"/>
  <c r="C77" i="1" s="1"/>
  <c r="C49" i="1"/>
  <c r="C50" i="1" s="1"/>
  <c r="C27" i="1"/>
  <c r="C28" i="1" s="1"/>
  <c r="C11" i="1"/>
  <c r="C12" i="1" s="1"/>
</calcChain>
</file>

<file path=xl/sharedStrings.xml><?xml version="1.0" encoding="utf-8"?>
<sst xmlns="http://schemas.openxmlformats.org/spreadsheetml/2006/main" count="3169" uniqueCount="2696">
  <si>
    <t>Balance</t>
  </si>
  <si>
    <t>Cllr Pauline Allan</t>
  </si>
  <si>
    <t>Friends of Bestwood Community Park</t>
  </si>
  <si>
    <t>PRQ77789</t>
  </si>
  <si>
    <t>To support refurbishment and development of 'Andy's Playground'</t>
  </si>
  <si>
    <t>Cllr Joyce Bosnjak</t>
  </si>
  <si>
    <t>Mansfield Woodhouse Community Development Group</t>
  </si>
  <si>
    <t>PRQ77779</t>
  </si>
  <si>
    <t>Purchase of 2 strimmer's for the Lengthsmen Scheme</t>
  </si>
  <si>
    <t>Cllr Ben Bradley</t>
  </si>
  <si>
    <t>Under One Roof</t>
  </si>
  <si>
    <t>PRQ77661</t>
  </si>
  <si>
    <t>Funding for parking purposes at the Community Centre i.e white paint lining</t>
  </si>
  <si>
    <t>Cllr Nicki Brooks</t>
  </si>
  <si>
    <t>Bethesda Ministries</t>
  </si>
  <si>
    <t>PRQ77675</t>
  </si>
  <si>
    <t>To purchase new trestle tables</t>
  </si>
  <si>
    <t>Gedling Village Gala</t>
  </si>
  <si>
    <t>PRQ77676</t>
  </si>
  <si>
    <t>To help fund Gedling Gala on 7th July 2018</t>
  </si>
  <si>
    <t>Burton Joyce Parish Council</t>
  </si>
  <si>
    <t>PRQ77677</t>
  </si>
  <si>
    <t>Funding for 'Picnic in the Park' event on 14th July 2018</t>
  </si>
  <si>
    <t>Central Notts District Scout Council</t>
  </si>
  <si>
    <t>PRQ77678</t>
  </si>
  <si>
    <t>To help scouts attend 24th World Scout Jamboree</t>
  </si>
  <si>
    <t>Home Start</t>
  </si>
  <si>
    <t>PRQ77679</t>
  </si>
  <si>
    <t>To support families that have specific requirement and needs</t>
  </si>
  <si>
    <t>Netherfield Parents Forum</t>
  </si>
  <si>
    <t>PRQ77681</t>
  </si>
  <si>
    <t>To fund summer trips and activities for families</t>
  </si>
  <si>
    <t>Cllr Andrew Brown</t>
  </si>
  <si>
    <t>St George's Church</t>
  </si>
  <si>
    <t>PRQ77703</t>
  </si>
  <si>
    <t>Towards pensioner's outings</t>
  </si>
  <si>
    <t>Sutton Bonnington Parish Council</t>
  </si>
  <si>
    <t>PRQ77764</t>
  </si>
  <si>
    <t>Replace Defibrillator battery</t>
  </si>
  <si>
    <t>Cllr Richard Butler</t>
  </si>
  <si>
    <t>Cotgrave Town Council</t>
  </si>
  <si>
    <t>PRQ77607</t>
  </si>
  <si>
    <t>Kinoulton Scouts</t>
  </si>
  <si>
    <t>PRQ77621</t>
  </si>
  <si>
    <t>To helps the cost of kit for the scouts to take part in Duke of Edinburgh</t>
  </si>
  <si>
    <t>PRQ77623</t>
  </si>
  <si>
    <t>To cost of trophies and equipment for Junior Triathlon event</t>
  </si>
  <si>
    <t>PRQ77645</t>
  </si>
  <si>
    <t>Contribution to the cost of repairing the old parish clock for the village.</t>
  </si>
  <si>
    <t>PRQ77699</t>
  </si>
  <si>
    <t>Normanton on the Wolds Parish Council</t>
  </si>
  <si>
    <t>PRQ77706</t>
  </si>
  <si>
    <t>Support the commemoration event to remember the end of WW1</t>
  </si>
  <si>
    <t>Tollerton Parish Council</t>
  </si>
  <si>
    <t>PRQ77707</t>
  </si>
  <si>
    <t>Purchase a new professional quality gazebo for Village and community use</t>
  </si>
  <si>
    <t>Cotgrave Women's Institute</t>
  </si>
  <si>
    <t>PRQ77720</t>
  </si>
  <si>
    <t>Costs towards a Gazebo for WI events</t>
  </si>
  <si>
    <t>PRQ77722</t>
  </si>
  <si>
    <t>Royal Wedding celebration for Hollygate Park residents</t>
  </si>
  <si>
    <t>Cllr Steve Carr</t>
  </si>
  <si>
    <t>PRQ77611</t>
  </si>
  <si>
    <t>Grit Bin Crowborough Avenue / Coppers Green</t>
  </si>
  <si>
    <t>Bramcote &amp; Stapleford Golden Jubilee Committee</t>
  </si>
  <si>
    <t>PRQ77733</t>
  </si>
  <si>
    <t>Support Hemlock Happening Arts Festival</t>
  </si>
  <si>
    <t>Oxjam Beeston Music Festival</t>
  </si>
  <si>
    <t>PRQ77781</t>
  </si>
  <si>
    <t>To support the Oxjam Music Festival</t>
  </si>
  <si>
    <t>Cllr John Clarke</t>
  </si>
  <si>
    <t>Arnold Local History Group</t>
  </si>
  <si>
    <t>PRQ77638</t>
  </si>
  <si>
    <t>To support the ALHG annual exhibition i.e. room hire, speakers, printing</t>
  </si>
  <si>
    <t>The Daybrook Crew</t>
  </si>
  <si>
    <t>PRQ77646</t>
  </si>
  <si>
    <t>To support an extended reach programme to the schools in the NG5 area</t>
  </si>
  <si>
    <t>PRQ77651</t>
  </si>
  <si>
    <t>To help a competitor go to powerlifting championships in Czech Republic</t>
  </si>
  <si>
    <t>PRQ77694</t>
  </si>
  <si>
    <t>To provide services to help those suffering from Mental stress, their carer's, families and friends</t>
  </si>
  <si>
    <t>Cllr Neil Clarke MBE</t>
  </si>
  <si>
    <t xml:space="preserve">Royal British Legion </t>
  </si>
  <si>
    <t>PRQ77632</t>
  </si>
  <si>
    <t>Towards a one off road trip in August 2018</t>
  </si>
  <si>
    <t>Newton Community Group</t>
  </si>
  <si>
    <t>PRQ77635</t>
  </si>
  <si>
    <t>The Vale Market Café</t>
  </si>
  <si>
    <t>PRQ77652</t>
  </si>
  <si>
    <t>To help buy tablecloths for a monthly café event</t>
  </si>
  <si>
    <t>Cropwell Bishop Parish Council</t>
  </si>
  <si>
    <t>PRQ77740</t>
  </si>
  <si>
    <t>To purchase promotional banners for the celebration weekend event</t>
  </si>
  <si>
    <t>Cllr John Cottee</t>
  </si>
  <si>
    <t>Upper Broughton Parish Council</t>
  </si>
  <si>
    <t>PRQ77625</t>
  </si>
  <si>
    <t>Contribution to replacement windows in the village hall</t>
  </si>
  <si>
    <t>Wysall Arts Group</t>
  </si>
  <si>
    <t>PRQ77630</t>
  </si>
  <si>
    <t>To support the bi-annual event of Wysall's Art Fair</t>
  </si>
  <si>
    <t>Keyworth Primary &amp; Nursery School</t>
  </si>
  <si>
    <t>PRQ77708</t>
  </si>
  <si>
    <t>To enable the school trip to be affordable to all</t>
  </si>
  <si>
    <t>New Writers UK</t>
  </si>
  <si>
    <t>PRQ77743</t>
  </si>
  <si>
    <t>Support New Writers in my division</t>
  </si>
  <si>
    <t>PRQ77778</t>
  </si>
  <si>
    <t>To support a trip for Under 12's team to visit F A England facilities at St George's Park</t>
  </si>
  <si>
    <t>Cllr Jim Creamer</t>
  </si>
  <si>
    <t>Carlton War Memorial</t>
  </si>
  <si>
    <t>PRQ77605</t>
  </si>
  <si>
    <t>Young People in Action</t>
  </si>
  <si>
    <t>PRQ77726</t>
  </si>
  <si>
    <t>Youth Activities and Mentoring of Young People</t>
  </si>
  <si>
    <t>Cllr Mrs Kay Cutts MBE</t>
  </si>
  <si>
    <t>Upper Saxondale Residents Association</t>
  </si>
  <si>
    <t>PRQ77606</t>
  </si>
  <si>
    <t>Contribution for Saxonbury 2018</t>
  </si>
  <si>
    <t>Radcliffe on Trent Carnival</t>
  </si>
  <si>
    <t>PRQ77618</t>
  </si>
  <si>
    <t>Funding towards policing and carnival kit at the 2018 Carnival</t>
  </si>
  <si>
    <t>PRQ77634</t>
  </si>
  <si>
    <t>Towards community work in Cambodia Summer 2019</t>
  </si>
  <si>
    <t>PRQ77655</t>
  </si>
  <si>
    <t>PRQ77723</t>
  </si>
  <si>
    <t>Radcliffe on Trent U3A Clubs &amp; Society Account</t>
  </si>
  <si>
    <t>PRQ77782</t>
  </si>
  <si>
    <t>Contribution towards concert and exhibition costs</t>
  </si>
  <si>
    <t>Cllr Maureen Dobson</t>
  </si>
  <si>
    <t>Coddington Community Association</t>
  </si>
  <si>
    <t>PRQ77627</t>
  </si>
  <si>
    <t>To help fund a family fun day.</t>
  </si>
  <si>
    <t xml:space="preserve">Collingham Parish Council </t>
  </si>
  <si>
    <t>PRQ77628</t>
  </si>
  <si>
    <t>To help fund leaflets aimed to stopped people from littering dog poo</t>
  </si>
  <si>
    <t>Collingham &amp; District Cricket Club</t>
  </si>
  <si>
    <t>PRQ77653</t>
  </si>
  <si>
    <t>To help with CCTV, security and lighting costs</t>
  </si>
  <si>
    <t>Collingham Memorial Hall</t>
  </si>
  <si>
    <t>PRQ77667</t>
  </si>
  <si>
    <t xml:space="preserve">To assist with updating the toilets </t>
  </si>
  <si>
    <t>Collingham Bowling Club</t>
  </si>
  <si>
    <t>PRQ77698</t>
  </si>
  <si>
    <t>To purchase a new fridge for the club house</t>
  </si>
  <si>
    <t>Girton Village Hall</t>
  </si>
  <si>
    <t>PRQ77719</t>
  </si>
  <si>
    <t>Replace water heater</t>
  </si>
  <si>
    <t>Cllr John Doddy</t>
  </si>
  <si>
    <t>William Lilley Infant and Nursery School</t>
  </si>
  <si>
    <t>PRQ77636</t>
  </si>
  <si>
    <t>To install a gate to give children direct access to the playing field</t>
  </si>
  <si>
    <t>Cllr Samantha Deakin</t>
  </si>
  <si>
    <t>Ashfield Play Forum</t>
  </si>
  <si>
    <t>PRQ77773</t>
  </si>
  <si>
    <t>Support free play days in six week holidays</t>
  </si>
  <si>
    <t>Cllr Boyd Elliott</t>
  </si>
  <si>
    <t>Paviors Rugby Football Club</t>
  </si>
  <si>
    <t>PRQ77671</t>
  </si>
  <si>
    <t>To help with transport on a tour bus and sponsorships of shirts for 75 children</t>
  </si>
  <si>
    <t>PRQ77693</t>
  </si>
  <si>
    <t>Calverton Cricket Club</t>
  </si>
  <si>
    <t>PRQ77761</t>
  </si>
  <si>
    <t>Bowling machine and equipment, youth cricket facilities for the club</t>
  </si>
  <si>
    <t>Cllr Sybil Fielding</t>
  </si>
  <si>
    <t>Worksop Pride</t>
  </si>
  <si>
    <t>PRQ77658</t>
  </si>
  <si>
    <t>To help fund Pride events in Worksop in July 2019</t>
  </si>
  <si>
    <t>Cllr Kate Foale</t>
  </si>
  <si>
    <t>The Adam Cullen Skating Project</t>
  </si>
  <si>
    <t>PRQ77648</t>
  </si>
  <si>
    <t>To raise funds for an open access, inclusive roller skating rink</t>
  </si>
  <si>
    <t>PRQ77691</t>
  </si>
  <si>
    <t>2nd Beeston Guides</t>
  </si>
  <si>
    <t>PRQ77696</t>
  </si>
  <si>
    <t>Support 'Mega Moot' joint Scout &amp; Guide event</t>
  </si>
  <si>
    <t>Beeston &amp; District Civic Society</t>
  </si>
  <si>
    <t>PRQ77737</t>
  </si>
  <si>
    <t>Support local artists participating in the Street Art Festival</t>
  </si>
  <si>
    <t>Oxjam</t>
  </si>
  <si>
    <t>PRQ77753</t>
  </si>
  <si>
    <t>Support fund raising events in Beeston</t>
  </si>
  <si>
    <t>Beeston Football Club</t>
  </si>
  <si>
    <t>PRQ77763</t>
  </si>
  <si>
    <t>Cllr Stephen Garner</t>
  </si>
  <si>
    <t>Walking for Health (On your Doorstep)</t>
  </si>
  <si>
    <t>PRQ77663</t>
  </si>
  <si>
    <t>St Marks PCC</t>
  </si>
  <si>
    <t>PRQ77690</t>
  </si>
  <si>
    <t>For planting a community garden for children within the parish</t>
  </si>
  <si>
    <t>Cllr Glynn Gilfoyle</t>
  </si>
  <si>
    <t>Newark and Sherwood DC (Bassetlaw CSP)</t>
  </si>
  <si>
    <t>PRQ77610</t>
  </si>
  <si>
    <t>To support community safety work</t>
  </si>
  <si>
    <t>PRQ77622</t>
  </si>
  <si>
    <t>For a cycle tour and social evening for former Carlton Cycles workers</t>
  </si>
  <si>
    <t>PRQ77624</t>
  </si>
  <si>
    <t xml:space="preserve">To the cost of the Worksop Pride event </t>
  </si>
  <si>
    <t>Redlands Primary School</t>
  </si>
  <si>
    <t>PRQ77639</t>
  </si>
  <si>
    <t xml:space="preserve">Provide shirts for the table tennis team </t>
  </si>
  <si>
    <t>14th Worksop St Anne's Scout Group</t>
  </si>
  <si>
    <t>PRQ77674</t>
  </si>
  <si>
    <t>To support the Scouts to attend the World Jamboree</t>
  </si>
  <si>
    <t>National Justice Museum</t>
  </si>
  <si>
    <t>PRQ77736</t>
  </si>
  <si>
    <t>Bassetlaw School Council tour of museum</t>
  </si>
  <si>
    <t>Worksop Wonders WI</t>
  </si>
  <si>
    <t>PRQ77783</t>
  </si>
  <si>
    <t>Towards the bus trip in August 2018</t>
  </si>
  <si>
    <t>Cllr Keith Girling</t>
  </si>
  <si>
    <t>Parkrun Ltd</t>
  </si>
  <si>
    <t>PRQ77760</t>
  </si>
  <si>
    <t>To set up a Junior Park Run</t>
  </si>
  <si>
    <t>Cllr Kevin Greaves</t>
  </si>
  <si>
    <t>PRQ77657</t>
  </si>
  <si>
    <t>Cllr John Handley</t>
  </si>
  <si>
    <t>PRQ77641</t>
  </si>
  <si>
    <t>Cllr Errol Henry JP</t>
  </si>
  <si>
    <t>PRQ77727</t>
  </si>
  <si>
    <t>Cllr Paul Henshaw</t>
  </si>
  <si>
    <t>Crescent Primary school</t>
  </si>
  <si>
    <t>PRQ77750</t>
  </si>
  <si>
    <t>To purchase books to encourage pupils to read at home</t>
  </si>
  <si>
    <t>Cllr Tom Hollis</t>
  </si>
  <si>
    <t>PRQ77613</t>
  </si>
  <si>
    <t>Grit Bin Sherwood Street, Huthwaite</t>
  </si>
  <si>
    <t>PRQ77614</t>
  </si>
  <si>
    <t>200 bags of salt for community use</t>
  </si>
  <si>
    <t>PRQ77615</t>
  </si>
  <si>
    <t>Grit bin Farnsworth Grove, Huthwaite</t>
  </si>
  <si>
    <t>Sutton Heritage Society</t>
  </si>
  <si>
    <t>PRQ77629</t>
  </si>
  <si>
    <t>Commemoration WW1 funding costumes and hiring memorabilia</t>
  </si>
  <si>
    <t>PRQ77670</t>
  </si>
  <si>
    <t>PRQ77697</t>
  </si>
  <si>
    <t>Alzheimer's Awards event at Lama's Leisure Centre</t>
  </si>
  <si>
    <t>Cllr Vaughan Hopewell</t>
  </si>
  <si>
    <t>Crowther House (NCHA LTD)</t>
  </si>
  <si>
    <t>PRQ77669</t>
  </si>
  <si>
    <t xml:space="preserve">To help towards the 25th Anniversary Celebrations </t>
  </si>
  <si>
    <t>Oak Tree NMT</t>
  </si>
  <si>
    <t>PRQ77673</t>
  </si>
  <si>
    <t>Bellamy Road Tennant &amp; Resident Association</t>
  </si>
  <si>
    <t>PRQ77716</t>
  </si>
  <si>
    <t>Help towards the Bellamy Summer Spectacular (August 2018)</t>
  </si>
  <si>
    <t>Mansfield Petanque Club</t>
  </si>
  <si>
    <t>PRQ77718</t>
  </si>
  <si>
    <t>Travel expenses for 3 members to attend the Home Nations Champs</t>
  </si>
  <si>
    <t>Cllr Roger Jackson</t>
  </si>
  <si>
    <t>Thurgarton Parish Council</t>
  </si>
  <si>
    <t>PRQ77687</t>
  </si>
  <si>
    <t>Towards the cost of Beck monitor in case of flooding</t>
  </si>
  <si>
    <t>Lowdham Parish Council</t>
  </si>
  <si>
    <t>PRQ77688</t>
  </si>
  <si>
    <t>To help repair damaged church headstones</t>
  </si>
  <si>
    <t>PRQ77689</t>
  </si>
  <si>
    <t>Southwell Court Care Home</t>
  </si>
  <si>
    <t>PRQ77741</t>
  </si>
  <si>
    <t>Purchase picture vinyls for the walls of the dementia Unit</t>
  </si>
  <si>
    <t>Caythorpe Parish Council</t>
  </si>
  <si>
    <t>PRQ77772</t>
  </si>
  <si>
    <t>New noticeboard</t>
  </si>
  <si>
    <t>Kings Court Community Club</t>
  </si>
  <si>
    <t>PRQ77784</t>
  </si>
  <si>
    <t>Residents Christmas Party</t>
  </si>
  <si>
    <t>Southwell WRVS Senior Citizens Club</t>
  </si>
  <si>
    <t>PRQ77785</t>
  </si>
  <si>
    <t>Senior Citizens Christmas Lunch</t>
  </si>
  <si>
    <t>Southwell Town Council</t>
  </si>
  <si>
    <t>PRQ77786</t>
  </si>
  <si>
    <t>To put a Tommy from the 'there but not there' into Southwell Minster</t>
  </si>
  <si>
    <t>PRQ77796</t>
  </si>
  <si>
    <t>Help towards the cost of hosting and trips for the Chernobyl Children</t>
  </si>
  <si>
    <t>Cllr Eric Kerry</t>
  </si>
  <si>
    <t>Chetwynd Neighborhood Forum</t>
  </si>
  <si>
    <t>PRQ77735</t>
  </si>
  <si>
    <t>Contribution towards the costs of a community engagement and consultation events</t>
  </si>
  <si>
    <t>Cllr Bruce Laughton</t>
  </si>
  <si>
    <t>North Muskham Parish Council</t>
  </si>
  <si>
    <t>PRQ77701</t>
  </si>
  <si>
    <t>Cromwell Parish's contribution towards PAGE (Parishes against gravel extraction)</t>
  </si>
  <si>
    <t>Caunton Parish Council</t>
  </si>
  <si>
    <t>PRQ77714</t>
  </si>
  <si>
    <t>Grit bin for the junction of Deans Close, Hedge Row and Norwell Road</t>
  </si>
  <si>
    <t>Carlton on Trent Parish Council</t>
  </si>
  <si>
    <t>PRQ77765</t>
  </si>
  <si>
    <t>Noticeboard</t>
  </si>
  <si>
    <t>Cllr John Longdon</t>
  </si>
  <si>
    <t>PRQ77637</t>
  </si>
  <si>
    <t>The Helpful Bureau</t>
  </si>
  <si>
    <t>PRQ77649</t>
  </si>
  <si>
    <t>To help buy a replacement van</t>
  </si>
  <si>
    <t>Pegasus Youth Football Club</t>
  </si>
  <si>
    <t>PRQ77746</t>
  </si>
  <si>
    <t>Assist with purchasing a defibrillator for the Club House</t>
  </si>
  <si>
    <t>Cllr Rachel Madden</t>
  </si>
  <si>
    <t>Kirkby Living Memory Group</t>
  </si>
  <si>
    <t>PRQ77729</t>
  </si>
  <si>
    <t>Help with catering costs for the 'Blue Plaque' event</t>
  </si>
  <si>
    <t>Coxmoor Tenants &amp; Residents Association</t>
  </si>
  <si>
    <t>PRQ77730</t>
  </si>
  <si>
    <t>Help with catering costs for the Sheltered Accommodation WW1 event</t>
  </si>
  <si>
    <t>Kirkby Portland Cricket Club</t>
  </si>
  <si>
    <t>PRQ77731</t>
  </si>
  <si>
    <t>Fund the cost of a soil sample to improve fields for pitches</t>
  </si>
  <si>
    <t>Annesley Karate Club</t>
  </si>
  <si>
    <t>PRQ77732</t>
  </si>
  <si>
    <t>For new equipment for all age groups</t>
  </si>
  <si>
    <t>PRQ77755</t>
  </si>
  <si>
    <t>Cleaning of 2 display cases, purchase of 2 new display cases for use in Heritage shop / Museum</t>
  </si>
  <si>
    <t>Cllr David Martin</t>
  </si>
  <si>
    <t>PRQ77612</t>
  </si>
  <si>
    <t>2 Tonne of salt for community use</t>
  </si>
  <si>
    <t>St Helens District Pensioners</t>
  </si>
  <si>
    <t>PRQ77619</t>
  </si>
  <si>
    <t>Towards the annual outing and transport costs for members</t>
  </si>
  <si>
    <t>Selston Ladies Section</t>
  </si>
  <si>
    <t>PRQ77660</t>
  </si>
  <si>
    <t>To fund an outing for the club Anniversary</t>
  </si>
  <si>
    <t>Notts Youth Services</t>
  </si>
  <si>
    <t>PRQ77692</t>
  </si>
  <si>
    <t>Outdoor activities at the Mill Centre, Kings Mill Mansfield</t>
  </si>
  <si>
    <t>Westwood Toddler Group</t>
  </si>
  <si>
    <t>PRQ77724</t>
  </si>
  <si>
    <t>Play equipment for the group</t>
  </si>
  <si>
    <t>Selston Community Group</t>
  </si>
  <si>
    <t>PRQ77754</t>
  </si>
  <si>
    <t>For lunch show and outing costs for the group</t>
  </si>
  <si>
    <t>Selston Parish Council</t>
  </si>
  <si>
    <t>PRQ77770</t>
  </si>
  <si>
    <t>Annual Gala day activities (Selston Bowls Club)</t>
  </si>
  <si>
    <t>PRQ77771</t>
  </si>
  <si>
    <t>Winter activities for Underwood Outreach Youth Club</t>
  </si>
  <si>
    <t>Tin Hat Writers</t>
  </si>
  <si>
    <t>PRQ77774</t>
  </si>
  <si>
    <t>2nd Brinsley Underwood Scout Group</t>
  </si>
  <si>
    <t>PRQ77775</t>
  </si>
  <si>
    <t>Activities at Mill Centre Mansfield</t>
  </si>
  <si>
    <t>Cllr Diana Meale</t>
  </si>
  <si>
    <t>PRQ77749</t>
  </si>
  <si>
    <t>Cllr John Ogle</t>
  </si>
  <si>
    <t>East Midlands Brownie Guides</t>
  </si>
  <si>
    <t>PRQ77682</t>
  </si>
  <si>
    <t>To provide equipment to take part in Country Scout &amp; Guide Event</t>
  </si>
  <si>
    <t>Rampton Parish Council</t>
  </si>
  <si>
    <t>PRQ77683</t>
  </si>
  <si>
    <t>To go towards the play area at the community field</t>
  </si>
  <si>
    <t xml:space="preserve">Gamston C of E Primary </t>
  </si>
  <si>
    <t>PRQ77684</t>
  </si>
  <si>
    <t xml:space="preserve">To provide an outside mathematical educational tool for the school </t>
  </si>
  <si>
    <t>Cllr Philip Owen</t>
  </si>
  <si>
    <t>Kimberley Town Council</t>
  </si>
  <si>
    <t>PRQ77608</t>
  </si>
  <si>
    <t>Towards connection charges for new toilets built for local cemetery</t>
  </si>
  <si>
    <t>PRQ77609</t>
  </si>
  <si>
    <t>To buy prizes/gifts for the Temple Drive Street Party for children</t>
  </si>
  <si>
    <t>1st Nuthall Scout Group</t>
  </si>
  <si>
    <t>PRQ77700</t>
  </si>
  <si>
    <t>To support 70th Anniversary celebrations of the group</t>
  </si>
  <si>
    <t>NOWMADS</t>
  </si>
  <si>
    <t>PRQ77744</t>
  </si>
  <si>
    <t>Contribution towards the hire of costumes for the production of 'My Fair Lady'</t>
  </si>
  <si>
    <t>Cllr Michael Payne</t>
  </si>
  <si>
    <t>PRQ77747</t>
  </si>
  <si>
    <t>Support the delivery of Gedling Borough Council's Art Festival 2018</t>
  </si>
  <si>
    <t>Friends of Gedling Park</t>
  </si>
  <si>
    <t>PRQ77787</t>
  </si>
  <si>
    <t>To support the establishment of a Nature Trail</t>
  </si>
  <si>
    <t>PRQ77788</t>
  </si>
  <si>
    <t>Cllr John Peck</t>
  </si>
  <si>
    <t xml:space="preserve">Wellow Swithins Church </t>
  </si>
  <si>
    <t>PRQ77650</t>
  </si>
  <si>
    <t>To buy stone chippings to help to restore the old schoolroom</t>
  </si>
  <si>
    <t>Thoresby Sporting Trust</t>
  </si>
  <si>
    <t>PRQ77664</t>
  </si>
  <si>
    <t>To buy cricket equipment for the Under 11's team</t>
  </si>
  <si>
    <t>Edwinstowe Village Hall Management Committee</t>
  </si>
  <si>
    <t>PRQ77704</t>
  </si>
  <si>
    <t>Purchase of equipment to assist with upkeep of Village Hall</t>
  </si>
  <si>
    <t>Outside the Cave CIC</t>
  </si>
  <si>
    <t>PRQ77728</t>
  </si>
  <si>
    <t>Purchase equipment to help young people with low esteem and mental health issues</t>
  </si>
  <si>
    <t>South Forest Indoor Bowls Club</t>
  </si>
  <si>
    <t>PRQ77756</t>
  </si>
  <si>
    <t>New equipment for the Junior Bowls Club</t>
  </si>
  <si>
    <t>Frack Free Sherwood Forest &amp; Edwinstowe</t>
  </si>
  <si>
    <t>PRQ77793</t>
  </si>
  <si>
    <t>Donation towards the Cyclops Pedal Power Event at the Robin Hood Festival</t>
  </si>
  <si>
    <t>Cllr Sheila Place</t>
  </si>
  <si>
    <t>PRQ77659</t>
  </si>
  <si>
    <t>Paul Temple Entertainments</t>
  </si>
  <si>
    <t>PRQ77762</t>
  </si>
  <si>
    <t>Towards entertainment at the Langold Gala</t>
  </si>
  <si>
    <t>Cllr Liz Plant</t>
  </si>
  <si>
    <t>Church Croft Residents Committee</t>
  </si>
  <si>
    <t>PRQ77643</t>
  </si>
  <si>
    <t>To support residents going on a day trip to Bourton-On-The-Water</t>
  </si>
  <si>
    <t>PRQ77695</t>
  </si>
  <si>
    <t>To Support a child with brain injuries to attend Parliament to brief MP's</t>
  </si>
  <si>
    <t>PRQ77758</t>
  </si>
  <si>
    <t>Support for the Childrens Writing Competition Awards</t>
  </si>
  <si>
    <t>Home Lodge</t>
  </si>
  <si>
    <t>PRQ77767</t>
  </si>
  <si>
    <t>Contribution towards a social evening to thank volunteers</t>
  </si>
  <si>
    <t>Epperstone Court Residents Group</t>
  </si>
  <si>
    <t>PRQ77768</t>
  </si>
  <si>
    <t>To fund sculpting classes including materials plus entertainment for a sing-song session</t>
  </si>
  <si>
    <t>Abbey Road Primary School</t>
  </si>
  <si>
    <t>PRQ77790</t>
  </si>
  <si>
    <t>Cllr Mike Pringle</t>
  </si>
  <si>
    <t>Kirton Brickworks FC</t>
  </si>
  <si>
    <t>PRQ77665</t>
  </si>
  <si>
    <t>Provision of suitable substitutes clothing</t>
  </si>
  <si>
    <t>Ollerton Bowls Club</t>
  </si>
  <si>
    <t>PRQ77666</t>
  </si>
  <si>
    <t>To help repair the tool shed roof and make the unit secure</t>
  </si>
  <si>
    <t>PRQ77705</t>
  </si>
  <si>
    <t>Transport costs for the '3 Peak Challenge' to raise funds for the British Heart Foundation</t>
  </si>
  <si>
    <t>Cllr Francis Purdue-Horan</t>
  </si>
  <si>
    <t>Robert Miles Infants School</t>
  </si>
  <si>
    <t>PRQ77642</t>
  </si>
  <si>
    <t>To help build a small allotment patch within the school grounds</t>
  </si>
  <si>
    <t>Royal British Legion Bingham</t>
  </si>
  <si>
    <t>PRQ77654</t>
  </si>
  <si>
    <t>To help send two members to the Great Pilgrimage 90, in Belgium</t>
  </si>
  <si>
    <t>Bingham Town Sports Club</t>
  </si>
  <si>
    <t>PRQ77738</t>
  </si>
  <si>
    <t>Support Bingham Bfest (July 2018)</t>
  </si>
  <si>
    <t>Cllr Mike Quigley MBE</t>
  </si>
  <si>
    <t>Hallcroft Infant and Nursery School</t>
  </si>
  <si>
    <t>PRQ77702</t>
  </si>
  <si>
    <t>Provision for a School running track for school and community use</t>
  </si>
  <si>
    <t>North Nottinghamshire Community First Responders</t>
  </si>
  <si>
    <t>PRQ77709</t>
  </si>
  <si>
    <t>Support the equipping and training of a first responder</t>
  </si>
  <si>
    <t>Cllr Alan Rhodes</t>
  </si>
  <si>
    <t>Bassetlaw District Scouts</t>
  </si>
  <si>
    <t>PRQ77617</t>
  </si>
  <si>
    <t>PRQ77633</t>
  </si>
  <si>
    <t>To fund a coach trip to Doddington Hall</t>
  </si>
  <si>
    <t>PRQ77656</t>
  </si>
  <si>
    <t>Worksop Army Cadet force</t>
  </si>
  <si>
    <t>PRQ77680</t>
  </si>
  <si>
    <t>To help with cost of activities for young people in the ACF</t>
  </si>
  <si>
    <t>Carlton in Lindrick Flower Arranging Group</t>
  </si>
  <si>
    <t>PRQ77725</t>
  </si>
  <si>
    <t>Help support the 'Flowers at the Mill' event</t>
  </si>
  <si>
    <t>Carlton &amp; Lindrick Civic Centre</t>
  </si>
  <si>
    <t>PRQ77742A</t>
  </si>
  <si>
    <t>Support social activities for the 60+ Fitness, Friendship and Fun Group</t>
  </si>
  <si>
    <t>Thievesdale W.I</t>
  </si>
  <si>
    <t>PRQ77757</t>
  </si>
  <si>
    <t>Cllr Phil Rostance</t>
  </si>
  <si>
    <t>Ashfield District Scout Council</t>
  </si>
  <si>
    <t>PRQ77739</t>
  </si>
  <si>
    <t>Butlers Hill Project Community Group</t>
  </si>
  <si>
    <t>PRQ77759</t>
  </si>
  <si>
    <t>Public Liability Insurance for 'The Big Lunch' Fun Day</t>
  </si>
  <si>
    <t>Rolls Royce Merlin</t>
  </si>
  <si>
    <t>PRQ77791</t>
  </si>
  <si>
    <t>New equipment to enter 4 football competitions</t>
  </si>
  <si>
    <t>Cllr Mrs Sue Saddington</t>
  </si>
  <si>
    <t>PRQ77631</t>
  </si>
  <si>
    <t>To help Farndon Art Exhibition expenses for 12th May</t>
  </si>
  <si>
    <t>Bleasby PCC</t>
  </si>
  <si>
    <t>PRQ77662A</t>
  </si>
  <si>
    <t>Refreshments for V.I.P guests at the Bleasby Aircrews Memorial</t>
  </si>
  <si>
    <t>PRQ77685</t>
  </si>
  <si>
    <t>For the production of a leaflet to explain trail walks to Commemorate the Battle at Stoke Fields</t>
  </si>
  <si>
    <t>Averham, Kelham, Staythorpe PC</t>
  </si>
  <si>
    <t>PRQ77686</t>
  </si>
  <si>
    <t>Towards War Memorial for those lost from 3 villages</t>
  </si>
  <si>
    <t>Rolleston Village Hall</t>
  </si>
  <si>
    <t>PRQ77748</t>
  </si>
  <si>
    <t>Contribution towards Rolleston Village Fun Day</t>
  </si>
  <si>
    <t>The Battlefields Trust East Midlands Region</t>
  </si>
  <si>
    <t>PRQ77777</t>
  </si>
  <si>
    <t>Cllr Andy Sissons</t>
  </si>
  <si>
    <t>PRQ77794</t>
  </si>
  <si>
    <t>Travel costs to go to Edinburgh to accept Duke of Edinburgh Award</t>
  </si>
  <si>
    <t>Cllr Helen-Ann Smith</t>
  </si>
  <si>
    <t>Dalestorth Primary School</t>
  </si>
  <si>
    <t>PRQ77620</t>
  </si>
  <si>
    <t>Towards the DARE project</t>
  </si>
  <si>
    <t>Cllr Tracey Taylor</t>
  </si>
  <si>
    <t>North Notts Lions Club Activities Account</t>
  </si>
  <si>
    <t>PRQ77734</t>
  </si>
  <si>
    <t>Support the DARE programme across the areas Primary Schools</t>
  </si>
  <si>
    <t>Cllr Parry Tsimbiridis</t>
  </si>
  <si>
    <t>PRQ77780</t>
  </si>
  <si>
    <t>Cllr Steve Vickers</t>
  </si>
  <si>
    <t>Cllr Stuart Wallace</t>
  </si>
  <si>
    <t>Literacy Volunteers</t>
  </si>
  <si>
    <t>PRQ77745</t>
  </si>
  <si>
    <t>Newark Town Council</t>
  </si>
  <si>
    <t>PRQ77751</t>
  </si>
  <si>
    <t>Help towards Armed Forces Day parade</t>
  </si>
  <si>
    <t>Newark Sea Cadets</t>
  </si>
  <si>
    <t>PRQ77766</t>
  </si>
  <si>
    <t>Towards the cost of a second hand safety boat</t>
  </si>
  <si>
    <t>William Gladstone C of E Primary Academy</t>
  </si>
  <si>
    <t>PRQ77795</t>
  </si>
  <si>
    <t>Towards the cost of 'hoodies' for year 6 pupils</t>
  </si>
  <si>
    <t>Cllr Muriel Weisz</t>
  </si>
  <si>
    <t>St James Church Porchester</t>
  </si>
  <si>
    <t>PRQ77712</t>
  </si>
  <si>
    <t>To support the activities of the community Festival</t>
  </si>
  <si>
    <t>Self Help Nottingham</t>
  </si>
  <si>
    <t>PRQ77713</t>
  </si>
  <si>
    <t>To provide trips out for 'Ugly Ducklings' a group that support those with Self-image issues</t>
  </si>
  <si>
    <t>Cllr Andy Wetton</t>
  </si>
  <si>
    <t>Friends of the Carrs</t>
  </si>
  <si>
    <t>PRQ77640</t>
  </si>
  <si>
    <t>Saving the weir - Warsop Mill Dam</t>
  </si>
  <si>
    <t>Warsop Carnival</t>
  </si>
  <si>
    <t>PRQ77721</t>
  </si>
  <si>
    <t>To fund road closures for the Annual Parade of Floats</t>
  </si>
  <si>
    <t>Cllr Gordon Wheeler</t>
  </si>
  <si>
    <t>School Council Visit - Jesse Grey</t>
  </si>
  <si>
    <t>PRQ77616</t>
  </si>
  <si>
    <t>Transport and lunch costs for Jesse Grey's School Council visit</t>
  </si>
  <si>
    <t>Cliftonettes Netball Club</t>
  </si>
  <si>
    <t>PRQ77626</t>
  </si>
  <si>
    <t>To assist with costs of promotional material for the nationals.</t>
  </si>
  <si>
    <t>Heymann Primary School</t>
  </si>
  <si>
    <t>PRQ77647</t>
  </si>
  <si>
    <t>To assist with the DARE Project</t>
  </si>
  <si>
    <t>Flying High Trust - Edwalton Primary School</t>
  </si>
  <si>
    <t>PRQ77752</t>
  </si>
  <si>
    <t>Repairs to adventure playground</t>
  </si>
  <si>
    <t>Leahurst Road Pre-School</t>
  </si>
  <si>
    <t>PRQ77776</t>
  </si>
  <si>
    <t>To purchase extra resources to support children with learning difficulties</t>
  </si>
  <si>
    <t>Cllr Yvonne Woodhead</t>
  </si>
  <si>
    <t>Notts NUM ex &amp; Retired Miners</t>
  </si>
  <si>
    <t>PRQ77792</t>
  </si>
  <si>
    <t>Donation towards equipment to show children through virtual reality what it was like to be down the pit</t>
  </si>
  <si>
    <t>Cllr Martin Wright</t>
  </si>
  <si>
    <t>PRQ77668</t>
  </si>
  <si>
    <t>PRQ77672</t>
  </si>
  <si>
    <t>PRQ77715</t>
  </si>
  <si>
    <t>PRQ77717</t>
  </si>
  <si>
    <t>Councillor / Organisation</t>
  </si>
  <si>
    <t>Our Ref</t>
  </si>
  <si>
    <t>Amount / Balance</t>
  </si>
  <si>
    <t>Reason for application</t>
  </si>
  <si>
    <t>Papplewick Village Fayre Group</t>
  </si>
  <si>
    <t>PRQ77816</t>
  </si>
  <si>
    <t>Support the Summer Fayre 1st September 2018</t>
  </si>
  <si>
    <t>Newstead Youth Club</t>
  </si>
  <si>
    <t>PRQ77843</t>
  </si>
  <si>
    <t>To purchase 4 table tennis tables for the youth club</t>
  </si>
  <si>
    <t>PRQ77852</t>
  </si>
  <si>
    <t>Support charity Cricket match between Newstead &amp; Linby villages 12 August 2018</t>
  </si>
  <si>
    <t>Nottinghamshire Mining Museum Ltd</t>
  </si>
  <si>
    <t>PRQ77826</t>
  </si>
  <si>
    <t>Contribution to help bring the 'Coal Mining Nationalisation' exhibition to the Museum</t>
  </si>
  <si>
    <t>School Council Visit - Nettleworth</t>
  </si>
  <si>
    <t>PRQ77831</t>
  </si>
  <si>
    <t>Transport and lunch costs for Nettleworth's School Council visit</t>
  </si>
  <si>
    <t>St John the Baptist School</t>
  </si>
  <si>
    <t>PRQ77835</t>
  </si>
  <si>
    <t>Towards the renovation of the craft area</t>
  </si>
  <si>
    <t>Stoke Bardolph Parish Meeting</t>
  </si>
  <si>
    <t>PRQ77844</t>
  </si>
  <si>
    <t>Contributions to village signs</t>
  </si>
  <si>
    <t>East Leake Community Care Association</t>
  </si>
  <si>
    <t>PRQ77802</t>
  </si>
  <si>
    <t>To support community social events for the elderly (tea &amp; cakes)</t>
  </si>
  <si>
    <t>6th East Leake Rainbows</t>
  </si>
  <si>
    <t>PRQ77805</t>
  </si>
  <si>
    <t>Provide all the girls with a 'starting Rainbows' book upon joining the group</t>
  </si>
  <si>
    <t>Lantern Lane Primary School</t>
  </si>
  <si>
    <t>PRQ77817</t>
  </si>
  <si>
    <t>WWI history week project</t>
  </si>
  <si>
    <t>PRQ77769</t>
  </si>
  <si>
    <t>Contribution towards prizes and games for the end of year prom (Cotgrave CofE Primary)</t>
  </si>
  <si>
    <t>Beeston Camera Club</t>
  </si>
  <si>
    <t>PRQ77798</t>
  </si>
  <si>
    <t>Support recruitment campaign to increase membership</t>
  </si>
  <si>
    <t>Beeston Community Growers</t>
  </si>
  <si>
    <t>PRQ77799</t>
  </si>
  <si>
    <t>Building raised beds for the community garden</t>
  </si>
  <si>
    <t>PRQ77804</t>
  </si>
  <si>
    <t>Arnold Methodist Church</t>
  </si>
  <si>
    <t>Support for Survivors</t>
  </si>
  <si>
    <t>PRQ77806</t>
  </si>
  <si>
    <t>Banner, leaflets, pop-up roller banners and flagship bunting for events</t>
  </si>
  <si>
    <t>Keyworth Cricket Club</t>
  </si>
  <si>
    <t>PRQ77836</t>
  </si>
  <si>
    <t>Support Junior Cricket Festival with Primary Schools</t>
  </si>
  <si>
    <t>Keyworth Parish Council</t>
  </si>
  <si>
    <t>PRQ77851</t>
  </si>
  <si>
    <t>Tour of Britain - decorate cardboard bikes for display along the route</t>
  </si>
  <si>
    <t>Brickyard Youth Club</t>
  </si>
  <si>
    <t>PRQ77807</t>
  </si>
  <si>
    <t>Equipment and external lighting for youth club</t>
  </si>
  <si>
    <t>Phoenix Farm Open-door Project</t>
  </si>
  <si>
    <t>PRQ77808</t>
  </si>
  <si>
    <t>New laptops for local learning project</t>
  </si>
  <si>
    <t>Think Children</t>
  </si>
  <si>
    <t>PRQ77809</t>
  </si>
  <si>
    <t>To provide one to one support  for disadvantaged children (4-11 years) dealing with traumatic events</t>
  </si>
  <si>
    <t>Honeywood Estate Action Team</t>
  </si>
  <si>
    <t>PRQ77833</t>
  </si>
  <si>
    <t>Rushcliffe Methodist Youth Group</t>
  </si>
  <si>
    <t>PRQ77837</t>
  </si>
  <si>
    <t>Contribute towards community bus expenses</t>
  </si>
  <si>
    <t>Young Radcliffe</t>
  </si>
  <si>
    <t>PRQ77850</t>
  </si>
  <si>
    <t>Contribution towards RadFest 2018</t>
  </si>
  <si>
    <t>Besthorpe Parish Meeting</t>
  </si>
  <si>
    <t>PRQ77818</t>
  </si>
  <si>
    <t>New play equipment for the Besthorpe Play Park Regeneration project</t>
  </si>
  <si>
    <t>New Cross Community Links</t>
  </si>
  <si>
    <t>PRQ77838</t>
  </si>
  <si>
    <t>Contribution toward educational school trips and greenhouse for the community allotments</t>
  </si>
  <si>
    <t>PRQ77819</t>
  </si>
  <si>
    <t>St Wilfrid's CE Primary School Year 6 leaving party costs</t>
  </si>
  <si>
    <t>Beeston Community Resource</t>
  </si>
  <si>
    <t>PRQ77820</t>
  </si>
  <si>
    <t>Development of centre activities for people at risk of isolation and poor mental health</t>
  </si>
  <si>
    <t>Mansfield Pentecostal Church</t>
  </si>
  <si>
    <t>PRQ77839</t>
  </si>
  <si>
    <t>For toys suitable for 0-3 year olds</t>
  </si>
  <si>
    <t>Mansfield &amp; District Childminders</t>
  </si>
  <si>
    <t>PRQ77845</t>
  </si>
  <si>
    <t>For toys and play equipment for children under the age of 4</t>
  </si>
  <si>
    <t>Underage Recruitment</t>
  </si>
  <si>
    <t>PRQ77855</t>
  </si>
  <si>
    <t>Support a display for the Great War and transport costs for children to participate in the WWI event</t>
  </si>
  <si>
    <t>Worksop Harriers and AC</t>
  </si>
  <si>
    <t>PRQ77821</t>
  </si>
  <si>
    <t>To support the Junior (4-14 years) park run</t>
  </si>
  <si>
    <t>Community Safety Team</t>
  </si>
  <si>
    <t>PRQ77834</t>
  </si>
  <si>
    <t xml:space="preserve">£10 voucher for each of the children for their amazing presentations at the 'Breath' briefing </t>
  </si>
  <si>
    <t>2nd Balderton Rainbows</t>
  </si>
  <si>
    <t>PRQ77846</t>
  </si>
  <si>
    <t>To support the Rainbows Skegness aquarium sleepover</t>
  </si>
  <si>
    <t>PRQ77810</t>
  </si>
  <si>
    <t>PRQ77840</t>
  </si>
  <si>
    <t>Equipment and external lighting for the youth club</t>
  </si>
  <si>
    <t>PRQ77841</t>
  </si>
  <si>
    <t>PRQ77847</t>
  </si>
  <si>
    <t>Purchase laptops for local learning project</t>
  </si>
  <si>
    <t>PRQ77828</t>
  </si>
  <si>
    <t>Cllr Richard Jackson</t>
  </si>
  <si>
    <t>Chetwynd Neighbourhood Forum</t>
  </si>
  <si>
    <t>PRQ77848</t>
  </si>
  <si>
    <t>Contribution towards preparing the Neighbourhood Plan</t>
  </si>
  <si>
    <t>Lowdham Colts FC</t>
  </si>
  <si>
    <t>PRQ77797</t>
  </si>
  <si>
    <t>Help to fund new shirts for the team</t>
  </si>
  <si>
    <t>Friends of Gunthorpe School</t>
  </si>
  <si>
    <t>PRQ77801</t>
  </si>
  <si>
    <t>Buy 4 Smart screens for each classroom</t>
  </si>
  <si>
    <t>Cllr John Knight</t>
  </si>
  <si>
    <t>C A K E (Community for Action and Kirkby Events)</t>
  </si>
  <si>
    <t>PRQ77849</t>
  </si>
  <si>
    <t>To support Community events and better utilise public spaces to bring the Community together</t>
  </si>
  <si>
    <t>Norwell C of E Primary School</t>
  </si>
  <si>
    <t>PRQ77811</t>
  </si>
  <si>
    <t>Play equipment for the 'Trim Trail'</t>
  </si>
  <si>
    <t>Annesley All Saints Church</t>
  </si>
  <si>
    <t>PRQ77812</t>
  </si>
  <si>
    <t>Purchase equipment to support WWI commemoration events</t>
  </si>
  <si>
    <t>Tin Hat Centre</t>
  </si>
  <si>
    <t>PRQ77856</t>
  </si>
  <si>
    <t>Purchase equipment</t>
  </si>
  <si>
    <t>PRQ77830</t>
  </si>
  <si>
    <t>Oldcotes Village Hall Fund</t>
  </si>
  <si>
    <t>PRQ77813</t>
  </si>
  <si>
    <t>Towards indoor bowling equipment</t>
  </si>
  <si>
    <t>West Bridgford Colts Football Club</t>
  </si>
  <si>
    <t>PRQ77803</t>
  </si>
  <si>
    <t>To purchase balls, cones, bibs and first aid equipment for the club</t>
  </si>
  <si>
    <t>Friends of Lady Bay Canal</t>
  </si>
  <si>
    <t>PRQ77832</t>
  </si>
  <si>
    <t>Support the hire of a weed muncher to dredge the canal</t>
  </si>
  <si>
    <t>Cllr Kevin Rostance</t>
  </si>
  <si>
    <t>Rolls Royce Junior Football Club</t>
  </si>
  <si>
    <t>PRQ77853</t>
  </si>
  <si>
    <t>Purchase new away kit for the 11 a side team</t>
  </si>
  <si>
    <t>PRQ77854</t>
  </si>
  <si>
    <t>PRQ77800</t>
  </si>
  <si>
    <t>St Mary's Church Bleasby</t>
  </si>
  <si>
    <t>PRQ77822</t>
  </si>
  <si>
    <t>Contribution towards expenditure for the Memorial Service, 1st September 2018</t>
  </si>
  <si>
    <t>Mattersey Thorpe Tenants &amp; Residents Association</t>
  </si>
  <si>
    <t>PRQ77814</t>
  </si>
  <si>
    <t>Towards activities, prizes etc. for the Family Fun Day</t>
  </si>
  <si>
    <t>Scrooby Show</t>
  </si>
  <si>
    <t>PRQ77815</t>
  </si>
  <si>
    <t>Hire of a marquee for the village produce show</t>
  </si>
  <si>
    <t>PRQ77827</t>
  </si>
  <si>
    <t>Parents Action Group Killisick</t>
  </si>
  <si>
    <t>PRQ77823</t>
  </si>
  <si>
    <t>Support families attending holiday activities at the Children's centre</t>
  </si>
  <si>
    <t>Arnold Association of Neighbourhood Watch Schemes</t>
  </si>
  <si>
    <t>PRQ77824</t>
  </si>
  <si>
    <t>Towards leaflets to promote Neighbourhood Watch Schemes in the Arnold area</t>
  </si>
  <si>
    <t>PRQ77829</t>
  </si>
  <si>
    <t>Rushcliffe Asian Community Association</t>
  </si>
  <si>
    <t>PRQ77857</t>
  </si>
  <si>
    <t>To part fund Yoga sessions for the members</t>
  </si>
  <si>
    <t>Joseph Whitaker School</t>
  </si>
  <si>
    <t>PRQ77825</t>
  </si>
  <si>
    <t>Support students in the Young Engineers Club</t>
  </si>
  <si>
    <t>PRQ77842</t>
  </si>
  <si>
    <t>To promote bowls to younger people</t>
  </si>
  <si>
    <t>PRQ77935</t>
  </si>
  <si>
    <t>Normanton on Soar Primary School</t>
  </si>
  <si>
    <t>Gotham Parish Council</t>
  </si>
  <si>
    <t>PRQ77886</t>
  </si>
  <si>
    <t>PRQ77892</t>
  </si>
  <si>
    <t>PRQ77911</t>
  </si>
  <si>
    <t>DARE programme for year 5 &amp; 6 pupils</t>
  </si>
  <si>
    <t>Play Equipment for Gotham Play Park</t>
  </si>
  <si>
    <t>Normanton-on-the-Wolds Parish Council</t>
  </si>
  <si>
    <t>PRQ77863</t>
  </si>
  <si>
    <t>Contribution of cost of decorations for the bicycle race that will go through the village</t>
  </si>
  <si>
    <t>Carlton Forum Swimming Club - Rotenburg</t>
  </si>
  <si>
    <t>PRQ77876</t>
  </si>
  <si>
    <t>Support a swimming club twinning event with Rotenburg</t>
  </si>
  <si>
    <t>Bingham Heritage Trails Association</t>
  </si>
  <si>
    <t>PRQ77880</t>
  </si>
  <si>
    <t>To support community events to commemorate WWI</t>
  </si>
  <si>
    <t>Radcliffe on Trent Parish Council</t>
  </si>
  <si>
    <t>PRQ77910</t>
  </si>
  <si>
    <t>Support Radcliffe-on-Trent's village show</t>
  </si>
  <si>
    <t>Ashfield Heritage Society</t>
  </si>
  <si>
    <t>Fiona Asbury Photography</t>
  </si>
  <si>
    <t>PRQ77917</t>
  </si>
  <si>
    <t>PRQ77927</t>
  </si>
  <si>
    <t>Commemoration WW1 Event</t>
  </si>
  <si>
    <t>To purchase equipment to work with autistic children and get a formal accreditation</t>
  </si>
  <si>
    <t>PRQ77921</t>
  </si>
  <si>
    <t>To support the care of Cancer patients at Nottingham City Hospital</t>
  </si>
  <si>
    <t xml:space="preserve">Worksop Harriers  </t>
  </si>
  <si>
    <t>303 ATC Worksop Squadron</t>
  </si>
  <si>
    <t>PRQ77860</t>
  </si>
  <si>
    <t>PRQ77896</t>
  </si>
  <si>
    <t>PRQ77905</t>
  </si>
  <si>
    <t>To support the Junior Park Run Event</t>
  </si>
  <si>
    <t>Replacement window blinds</t>
  </si>
  <si>
    <t>Lunch for Bassetlaw Youth Visit to County Hall 05.06.2018</t>
  </si>
  <si>
    <t>Beeston Rylands Community Association</t>
  </si>
  <si>
    <t>Broxtowe African Caribbean Elders Group</t>
  </si>
  <si>
    <t>3rd Beeston Rainbows</t>
  </si>
  <si>
    <t>PRQ77868</t>
  </si>
  <si>
    <t>PRQ77871</t>
  </si>
  <si>
    <t>PRQ77887</t>
  </si>
  <si>
    <t>PRQ77931</t>
  </si>
  <si>
    <t>Support the re-opening of the Layton Crescent playpark</t>
  </si>
  <si>
    <t>Publicity for the heritage events booklet</t>
  </si>
  <si>
    <t>Commonwealth meal for resident</t>
  </si>
  <si>
    <t>New resources for girl guides, joining fees for new members</t>
  </si>
  <si>
    <t>The Little Drama Group</t>
  </si>
  <si>
    <t>PRQ77869</t>
  </si>
  <si>
    <t>PRQ77893</t>
  </si>
  <si>
    <t>PRQ77903</t>
  </si>
  <si>
    <t>Towards the purchase of a  large screen for performances</t>
  </si>
  <si>
    <t>PRQ77859</t>
  </si>
  <si>
    <t>PRQ77894</t>
  </si>
  <si>
    <t>PRQ77904</t>
  </si>
  <si>
    <t>Brunts Charity Community Centre Social Fund</t>
  </si>
  <si>
    <t>Maun Refuge</t>
  </si>
  <si>
    <t>Friends of Pleasley Community Orchard</t>
  </si>
  <si>
    <t>PRQ77873</t>
  </si>
  <si>
    <t>PRQ77875</t>
  </si>
  <si>
    <t>PRQ77878</t>
  </si>
  <si>
    <t>PRQ77906</t>
  </si>
  <si>
    <t>PRQ77909</t>
  </si>
  <si>
    <t>Christmas meal and party for elderly residents of West Mansfield</t>
  </si>
  <si>
    <t>English lessons for refugees in West Mansfield</t>
  </si>
  <si>
    <t>To support Mansfield Town under 14's Football Club's development</t>
  </si>
  <si>
    <t>PRQ77916</t>
  </si>
  <si>
    <t>Forest Town Methodist Church</t>
  </si>
  <si>
    <t>PRQ77933</t>
  </si>
  <si>
    <t>Fund a commemorative feature in the church garden</t>
  </si>
  <si>
    <t>Stapleford WI</t>
  </si>
  <si>
    <t>PRQ77881</t>
  </si>
  <si>
    <t>To assist in replacing worn out equipment</t>
  </si>
  <si>
    <t>Jacksdale &amp; Westwood OAP's</t>
  </si>
  <si>
    <t>PRQ77907</t>
  </si>
  <si>
    <t>To fund a trip out and associated costs</t>
  </si>
  <si>
    <t>PRQ77872</t>
  </si>
  <si>
    <t>PRQ77874</t>
  </si>
  <si>
    <t>PRQ77877</t>
  </si>
  <si>
    <t>Kimberley Bowls Club</t>
  </si>
  <si>
    <t>Nuthall Bowls Club</t>
  </si>
  <si>
    <t>PRQ77865</t>
  </si>
  <si>
    <t>PRQ77923</t>
  </si>
  <si>
    <t xml:space="preserve">To help with the operation of the bowls club </t>
  </si>
  <si>
    <t>Purchase of portable tent / canopy</t>
  </si>
  <si>
    <t>Edwinstowe Merry Women WI</t>
  </si>
  <si>
    <t>Sherwood &amp; Newark Citizens Advice Bureau</t>
  </si>
  <si>
    <t>Rosehips</t>
  </si>
  <si>
    <t>PRQ77897</t>
  </si>
  <si>
    <t>PRQ77913</t>
  </si>
  <si>
    <t>PRQ77920</t>
  </si>
  <si>
    <t>Purchase equipment for the WI activity sessions</t>
  </si>
  <si>
    <t>Training and travel costs for volunteer advisers</t>
  </si>
  <si>
    <t>Support dance group for adults with special needs &amp; mental health issues</t>
  </si>
  <si>
    <t>PRQ77861</t>
  </si>
  <si>
    <t>PRQ77902</t>
  </si>
  <si>
    <t>West Bridgford Junior School</t>
  </si>
  <si>
    <t>Rushcliffe Muslim Women's Cultural Club</t>
  </si>
  <si>
    <t>PRQ77883</t>
  </si>
  <si>
    <t>PRQ77898</t>
  </si>
  <si>
    <t>Egmanton Parish Meeting</t>
  </si>
  <si>
    <t>PRQ77924</t>
  </si>
  <si>
    <t>Replace village green seat with a new one</t>
  </si>
  <si>
    <t>Orston Garden Club Produce Show</t>
  </si>
  <si>
    <t>Calverton &amp; Bingham Swimming Club</t>
  </si>
  <si>
    <t>PRQ77864</t>
  </si>
  <si>
    <t>PRQ77866</t>
  </si>
  <si>
    <t>Towards the new computer programmer</t>
  </si>
  <si>
    <t>The Royal British Legion Retford &amp; District Branch</t>
  </si>
  <si>
    <t>GEM Mini Travel</t>
  </si>
  <si>
    <t>PRQ77912</t>
  </si>
  <si>
    <t>PRQ77919</t>
  </si>
  <si>
    <t>Purchase and erect memorial plaque to mark 100 year anniversary of WWI</t>
  </si>
  <si>
    <t>Community bus trip to Skegness for disadvantaged children</t>
  </si>
  <si>
    <t>Nottinghamshire Deaf Society</t>
  </si>
  <si>
    <t>Carlton Bowls Club</t>
  </si>
  <si>
    <t>PRQ77858</t>
  </si>
  <si>
    <t>PRQ77862</t>
  </si>
  <si>
    <t>PRQ77885</t>
  </si>
  <si>
    <t>PRQ77895</t>
  </si>
  <si>
    <t>PRQ77901</t>
  </si>
  <si>
    <t>Towards the re-carpeting of the communal area for group activities</t>
  </si>
  <si>
    <t>To assist with travel costs to away matches</t>
  </si>
  <si>
    <t>Ashfield Citizens Advice Bureau</t>
  </si>
  <si>
    <t>Over 60's Youthful Group</t>
  </si>
  <si>
    <t>PRQ77884</t>
  </si>
  <si>
    <t>PRQ77889</t>
  </si>
  <si>
    <t>PRQ77891</t>
  </si>
  <si>
    <t>PRQ77899</t>
  </si>
  <si>
    <t>Towards the costs of Awards ceremony for volunteers</t>
  </si>
  <si>
    <t>Over 60's Christmas dinner</t>
  </si>
  <si>
    <t>Grit bin Brickyard Drive Hucknall</t>
  </si>
  <si>
    <t>PRQ77918</t>
  </si>
  <si>
    <t>Contribution towards events held for children</t>
  </si>
  <si>
    <t>Mansfield Welfare Rights</t>
  </si>
  <si>
    <t>PRQ77925</t>
  </si>
  <si>
    <t>Upgrade software and computer equipment</t>
  </si>
  <si>
    <t>Teversal Manor Room Trust</t>
  </si>
  <si>
    <t>PRQ77870</t>
  </si>
  <si>
    <t>PRQ77915</t>
  </si>
  <si>
    <t>PRQ77926</t>
  </si>
  <si>
    <t>PRQ77929</t>
  </si>
  <si>
    <t>Insurance for public event such as the village fayre</t>
  </si>
  <si>
    <t>The Puffins</t>
  </si>
  <si>
    <t>Action Academies</t>
  </si>
  <si>
    <t>PRQ77867</t>
  </si>
  <si>
    <t>PRQ77882</t>
  </si>
  <si>
    <t>PRQ77890</t>
  </si>
  <si>
    <t>Mini bus hire for afternoon tea excursion on 9 August 2018</t>
  </si>
  <si>
    <t>Replace outside bulb, Beacon Terrace Newark</t>
  </si>
  <si>
    <t>Warsop Parish Council</t>
  </si>
  <si>
    <t>Under 25's Mental Health Support Group</t>
  </si>
  <si>
    <t>PRQ77879</t>
  </si>
  <si>
    <t>PRQ77888</t>
  </si>
  <si>
    <t>PRQ77900</t>
  </si>
  <si>
    <t>Road closure traffic management for the Remembrance Sunday parade</t>
  </si>
  <si>
    <t>Goal posts for Meden Vale Park</t>
  </si>
  <si>
    <t>PRQ77908</t>
  </si>
  <si>
    <t>Cllr Jason Zadrozny</t>
  </si>
  <si>
    <t>PRQ77914</t>
  </si>
  <si>
    <t>PRQ77928</t>
  </si>
  <si>
    <t>PRQ77930</t>
  </si>
  <si>
    <t>PRQ77932</t>
  </si>
  <si>
    <t>Travel costs for sporting qualifications for youth refereeing</t>
  </si>
  <si>
    <t xml:space="preserve">For equipment and insurance to do craft work, building skills for children in schools and community </t>
  </si>
  <si>
    <t>Cllr Reg Adair</t>
  </si>
  <si>
    <t>St Peters Junior School</t>
  </si>
  <si>
    <t>Hettys</t>
  </si>
  <si>
    <t>Triangle</t>
  </si>
  <si>
    <t>Mansfield District Council (Parks)</t>
  </si>
  <si>
    <t>Netherfield Forum</t>
  </si>
  <si>
    <t>We R Here</t>
  </si>
  <si>
    <t>Gedling Borough Council (Netherfield Locality Co-ordinator)</t>
  </si>
  <si>
    <t>Netherfield Wildlife Group</t>
  </si>
  <si>
    <t>Gotham Pre-school Playgroup</t>
  </si>
  <si>
    <t>Bramcote School PTA</t>
  </si>
  <si>
    <t>Gedling Borough Show</t>
  </si>
  <si>
    <t>Poets Corner Neighbourhood Watch Scheme</t>
  </si>
  <si>
    <t>Costock Parish Council</t>
  </si>
  <si>
    <t>Wysall Parish Council</t>
  </si>
  <si>
    <t>Plumtree Parish Council</t>
  </si>
  <si>
    <t>Keyworth &amp; District Branch Royal British Legion</t>
  </si>
  <si>
    <t>Keyworth Mini Allotments</t>
  </si>
  <si>
    <t>Friends of Crossdale Primary School</t>
  </si>
  <si>
    <t>Friends and Bredrins</t>
  </si>
  <si>
    <t>Age concern</t>
  </si>
  <si>
    <t>St Edmunds Church Holme Pierrepont</t>
  </si>
  <si>
    <t>Jenny Tindall Sewilicious Fabrics</t>
  </si>
  <si>
    <t>East Midlands Education Support to Schools</t>
  </si>
  <si>
    <t>Cancer Research UK, Woodborough Branch</t>
  </si>
  <si>
    <t>Bassetlaw Youth Visit</t>
  </si>
  <si>
    <t>Shireoaks Parish Council</t>
  </si>
  <si>
    <t>St John Ambulance</t>
  </si>
  <si>
    <t>Valley Young Peoples Centre</t>
  </si>
  <si>
    <t>Holy Family Catholic Primary School</t>
  </si>
  <si>
    <t>St Augustine's School</t>
  </si>
  <si>
    <t>Redland Primary School</t>
  </si>
  <si>
    <t>Rayton Spur Afternoon Club</t>
  </si>
  <si>
    <t>Holbeck &amp; Welbeck Parish Council</t>
  </si>
  <si>
    <t>Worksop Cricket and Sports Club</t>
  </si>
  <si>
    <t>Cllr Tony Harper</t>
  </si>
  <si>
    <t>Unanima Theatre</t>
  </si>
  <si>
    <t>The Old Mansfield Society</t>
  </si>
  <si>
    <t>Mansfield Maulers Wheelchair Basketball Club</t>
  </si>
  <si>
    <t>Oak Tree Conservation Group</t>
  </si>
  <si>
    <t>Southwell Brambly Apple Festival</t>
  </si>
  <si>
    <t>Central Nottm District Scouts Council</t>
  </si>
  <si>
    <t>Nottinghamshire Wildlife Trust</t>
  </si>
  <si>
    <t>Our Centre</t>
  </si>
  <si>
    <t>Coxmoor Tenants and Residents Association</t>
  </si>
  <si>
    <t>Farnsfield Parish Council</t>
  </si>
  <si>
    <t>Bilsthorpe Parish Council</t>
  </si>
  <si>
    <t>Farnsfield WI</t>
  </si>
  <si>
    <t>Halam Parish Council</t>
  </si>
  <si>
    <t>Acacia Radio Association</t>
  </si>
  <si>
    <t>Bagthorpe Primary School</t>
  </si>
  <si>
    <t>Fledgelings Pre-School Playgroup</t>
  </si>
  <si>
    <t>Sturton Le Steeple Parish Council</t>
  </si>
  <si>
    <t>Nuthall Age Concern</t>
  </si>
  <si>
    <t>Kimberley Parent &amp; Toddler Group</t>
  </si>
  <si>
    <t>1st Edwinstowe (St Mary's) Brownies</t>
  </si>
  <si>
    <t>Nottingham Kayak Club</t>
  </si>
  <si>
    <t>South Forest Indoor Bowles Club</t>
  </si>
  <si>
    <t>Orston Millennium Green</t>
  </si>
  <si>
    <t>Boys Brigade Nottingham Battalion Northern District</t>
  </si>
  <si>
    <t>Central Notts District Scouts Council</t>
  </si>
  <si>
    <t>Rolleston Parish Council</t>
  </si>
  <si>
    <t>Bleasby Parish Council</t>
  </si>
  <si>
    <t>Cantamus</t>
  </si>
  <si>
    <t>Farndon Resident Environment Group</t>
  </si>
  <si>
    <t>Cllr Keith Walker</t>
  </si>
  <si>
    <t>Chuter Ede Primary School</t>
  </si>
  <si>
    <t>Barnby Road Academy</t>
  </si>
  <si>
    <t>1st Balderton Brownies</t>
  </si>
  <si>
    <t>Jesse Gray Primary School</t>
  </si>
  <si>
    <t>Nottingham Central Seventh Day Adventist Church</t>
  </si>
  <si>
    <t>Friary Drop-in Ltd</t>
  </si>
  <si>
    <t>Wilford Karate School</t>
  </si>
  <si>
    <t>Classic Cinema Club</t>
  </si>
  <si>
    <t>PRQ77938</t>
  </si>
  <si>
    <t>PRQ77939</t>
  </si>
  <si>
    <t>PRQ77940</t>
  </si>
  <si>
    <t>PRQ77977</t>
  </si>
  <si>
    <t>PRQ77945</t>
  </si>
  <si>
    <t>PRQ77947</t>
  </si>
  <si>
    <t>PRQ77949</t>
  </si>
  <si>
    <t>PRQ78013</t>
  </si>
  <si>
    <t>PRQ78037</t>
  </si>
  <si>
    <t>PRQ77993</t>
  </si>
  <si>
    <t>PRQ77994</t>
  </si>
  <si>
    <t>PRQ78015</t>
  </si>
  <si>
    <t>PRQ78016</t>
  </si>
  <si>
    <t>PRQ77944</t>
  </si>
  <si>
    <t>PRQ77986</t>
  </si>
  <si>
    <t>PRQ77987</t>
  </si>
  <si>
    <t>PRQ77943</t>
  </si>
  <si>
    <t>PRQ77995</t>
  </si>
  <si>
    <t>PRQ78017</t>
  </si>
  <si>
    <t>PRQ77951</t>
  </si>
  <si>
    <t>PRQ77952</t>
  </si>
  <si>
    <t>PRQ77953</t>
  </si>
  <si>
    <t>PRQ77978</t>
  </si>
  <si>
    <t>PRQ78018</t>
  </si>
  <si>
    <t>PRQ78031</t>
  </si>
  <si>
    <t>PRQ78038</t>
  </si>
  <si>
    <t>PRQ77979</t>
  </si>
  <si>
    <t>PRQ78040</t>
  </si>
  <si>
    <t>PRQ77988</t>
  </si>
  <si>
    <t>PRQ78002</t>
  </si>
  <si>
    <t>PRQ78003</t>
  </si>
  <si>
    <t>PRQ78021</t>
  </si>
  <si>
    <t>PRQ78041</t>
  </si>
  <si>
    <t>PRQ77967</t>
  </si>
  <si>
    <t>PRQ77942</t>
  </si>
  <si>
    <t>PRQ77974</t>
  </si>
  <si>
    <t>PRQ77989</t>
  </si>
  <si>
    <t>PRQ78019</t>
  </si>
  <si>
    <t>PRQ78020</t>
  </si>
  <si>
    <t>PRQ78042</t>
  </si>
  <si>
    <t>PRQ78004</t>
  </si>
  <si>
    <t>PRQ77954</t>
  </si>
  <si>
    <t>PRQ78039</t>
  </si>
  <si>
    <t>PRQ78043</t>
  </si>
  <si>
    <t>PRQ77955</t>
  </si>
  <si>
    <t>PRQ77990</t>
  </si>
  <si>
    <t>PRQ78044</t>
  </si>
  <si>
    <t>PRQ78045</t>
  </si>
  <si>
    <t>PRQ78046</t>
  </si>
  <si>
    <t>PRQ77941</t>
  </si>
  <si>
    <t>PRQ78005</t>
  </si>
  <si>
    <t>PRQ78006</t>
  </si>
  <si>
    <t>PRQ78047</t>
  </si>
  <si>
    <t>PRQ77980</t>
  </si>
  <si>
    <t>PRQ78022</t>
  </si>
  <si>
    <t>PRQ77965</t>
  </si>
  <si>
    <t>PRQ77981</t>
  </si>
  <si>
    <t>PRQ78027</t>
  </si>
  <si>
    <t>PRQ78053</t>
  </si>
  <si>
    <t>PRQ77956</t>
  </si>
  <si>
    <t>PRQ77971</t>
  </si>
  <si>
    <t>PRQ77973</t>
  </si>
  <si>
    <t>PRQ78049</t>
  </si>
  <si>
    <t>PRQ78050</t>
  </si>
  <si>
    <t>PRQ78007</t>
  </si>
  <si>
    <t>PRQ78029</t>
  </si>
  <si>
    <t>PRQ78023</t>
  </si>
  <si>
    <t>PRQ78008</t>
  </si>
  <si>
    <t>PRQ78024</t>
  </si>
  <si>
    <t>PRQ77957</t>
  </si>
  <si>
    <t>PRQ77958</t>
  </si>
  <si>
    <t>PRQ77959</t>
  </si>
  <si>
    <t>PRQ77982</t>
  </si>
  <si>
    <t>PRQ78025</t>
  </si>
  <si>
    <t>PRQ78030</t>
  </si>
  <si>
    <t>PRQ77960</t>
  </si>
  <si>
    <t>PRQ77961</t>
  </si>
  <si>
    <t>PRQ77962</t>
  </si>
  <si>
    <t>PRQ77976</t>
  </si>
  <si>
    <t>PRQ77991</t>
  </si>
  <si>
    <t>PRQ77922</t>
  </si>
  <si>
    <t>PRQ77963</t>
  </si>
  <si>
    <t>PRQ77964</t>
  </si>
  <si>
    <t>PRQ78026</t>
  </si>
  <si>
    <t>PRQ78052</t>
  </si>
  <si>
    <t>PRQ77996</t>
  </si>
  <si>
    <t>PRQ77997</t>
  </si>
  <si>
    <t>PRQ77998</t>
  </si>
  <si>
    <t>PRQ77983</t>
  </si>
  <si>
    <t>PRQ78009</t>
  </si>
  <si>
    <t>PRQ78028</t>
  </si>
  <si>
    <t>PRQ78010</t>
  </si>
  <si>
    <t>PRQ78012</t>
  </si>
  <si>
    <t>PRQ77984</t>
  </si>
  <si>
    <t>PRQ77999</t>
  </si>
  <si>
    <t>PRQ78011</t>
  </si>
  <si>
    <t>PRQ78036</t>
  </si>
  <si>
    <t>PRQ77975</t>
  </si>
  <si>
    <t>PRQ78035</t>
  </si>
  <si>
    <t>PRQ77966</t>
  </si>
  <si>
    <t>PRQ78032</t>
  </si>
  <si>
    <t>PRQ78033</t>
  </si>
  <si>
    <t>PRQ78054</t>
  </si>
  <si>
    <t>PRQ78055</t>
  </si>
  <si>
    <t>PRQ77946</t>
  </si>
  <si>
    <t>PRQ77948</t>
  </si>
  <si>
    <t>PRQ77950</t>
  </si>
  <si>
    <t>PRQ78014</t>
  </si>
  <si>
    <t>PRQ77936</t>
  </si>
  <si>
    <t>PRQ77937</t>
  </si>
  <si>
    <t>PRQ78034</t>
  </si>
  <si>
    <t>PRQ77968</t>
  </si>
  <si>
    <t>PRQ77969</t>
  </si>
  <si>
    <t>PRQ77985</t>
  </si>
  <si>
    <t>PRQ78000</t>
  </si>
  <si>
    <t>PRQ78056</t>
  </si>
  <si>
    <t>PRQ78057</t>
  </si>
  <si>
    <t>PRQ77992</t>
  </si>
  <si>
    <t>PRQ77970</t>
  </si>
  <si>
    <t>PRQ77972</t>
  </si>
  <si>
    <t>PRQ78048</t>
  </si>
  <si>
    <t>PRQ78051</t>
  </si>
  <si>
    <t>PRQ78001</t>
  </si>
  <si>
    <t xml:space="preserve">Towards leisure activities for school </t>
  </si>
  <si>
    <t xml:space="preserve">For the cost of a commemorative bench for the WW1 Centenary </t>
  </si>
  <si>
    <t>For the cost of photography and promotion of community events</t>
  </si>
  <si>
    <t>Support the drug / alcohol service</t>
  </si>
  <si>
    <t>Support the tenants &amp; residents luncheon club</t>
  </si>
  <si>
    <t>Contribute towards the cost of room hire &amp; speakers for community events</t>
  </si>
  <si>
    <t>Handrail at the Yeoman Hill Bowling Club pavilion</t>
  </si>
  <si>
    <t>Hucknall Gateway planting scheme</t>
  </si>
  <si>
    <t>Youth Club engagement projects with the community</t>
  </si>
  <si>
    <t>Empowerment training for female survivors of domestic abuse</t>
  </si>
  <si>
    <t>Funding for Outdoor Theatre Project, Netherfield in Bloom &amp; Good Neighbour Award</t>
  </si>
  <si>
    <t>Contribution towards a booklet for visitors detailing the wildlife found at Netherfield</t>
  </si>
  <si>
    <t>Coat Rack for playgroup</t>
  </si>
  <si>
    <t>To purchase outdoor table tennis tables</t>
  </si>
  <si>
    <t>Support Gedling Horticultural and Craft Show 2018</t>
  </si>
  <si>
    <t>Contribution towards the local festival that aims to reduce isolation</t>
  </si>
  <si>
    <t>To assist with the costs of purchasing a publication relating to 'staying safer'</t>
  </si>
  <si>
    <t>Tour of Britain - painting yellow bikes, bunting and balloons</t>
  </si>
  <si>
    <t>Support the Dementia Prevention Project in Keyworth and surrounding area</t>
  </si>
  <si>
    <t>32 named wreaths for those who died in the Great War</t>
  </si>
  <si>
    <t>Create 2 new raised beds</t>
  </si>
  <si>
    <t>Support the 11K fun run at the school</t>
  </si>
  <si>
    <t>Contribution towards a 'raising awareness of prostrate cancer' event 29.09.18</t>
  </si>
  <si>
    <t>Promoting age friendly environment &amp; security - Age Concern centre Carlton Hill</t>
  </si>
  <si>
    <t>Support the local poppy campaign</t>
  </si>
  <si>
    <t>To update the commemorative boards for those villagers that fought in the 1st World War</t>
  </si>
  <si>
    <t>Replace Home Football kit for under 13's</t>
  </si>
  <si>
    <t>Contribution towards the KS2 Holocaust Event 2019</t>
  </si>
  <si>
    <t>To raise awareness and give support to young families who experience a miscarriage</t>
  </si>
  <si>
    <t>Contribution towards a 'Cream Tea' event in the village hall</t>
  </si>
  <si>
    <t>Church Tower Clock Fund</t>
  </si>
  <si>
    <t>Help fund Worksop's Got Talent on 26 October 2018</t>
  </si>
  <si>
    <t>Contribution towards awareness raising materials for a newly constituted group</t>
  </si>
  <si>
    <t>Replacement defibrillation for use during public events</t>
  </si>
  <si>
    <t>4 Grit bins and 2 Tonne of salt, helping the community in bad weather</t>
  </si>
  <si>
    <t>Support fund raising activities run by the Centre</t>
  </si>
  <si>
    <t>Provision for additional keyboards for music lessons</t>
  </si>
  <si>
    <t>To purchase a changing bed for the baby changing unit</t>
  </si>
  <si>
    <t>To provide books for use with Children &amp; Parents</t>
  </si>
  <si>
    <t>Contribution towards a plaque in memory of the fallen in WW1</t>
  </si>
  <si>
    <t>To support travel and equipment costs -  Representing England in the Athletics Indoor Championship</t>
  </si>
  <si>
    <t>Maintenance of the Greens and cutting equipment</t>
  </si>
  <si>
    <t>First World War Silhouette</t>
  </si>
  <si>
    <t>Support West Mansfield actors during a performance for local people</t>
  </si>
  <si>
    <t>Contribute towards a static display relating to the history of 'Ladybrook Estate'</t>
  </si>
  <si>
    <t>Christmas meal for elderly residents of Champion Crescent and West Mansfield</t>
  </si>
  <si>
    <t>Replacement wheelchair and other supplies</t>
  </si>
  <si>
    <t>Cover the costs of a community event held on 26 October 2018</t>
  </si>
  <si>
    <t>Fund recourses for an exhibition explaining the impact of the 'Great War' in Mansfield</t>
  </si>
  <si>
    <t>Cost of marshalling for the Forest Town Remembrance Parade</t>
  </si>
  <si>
    <t>Christmas Activities</t>
  </si>
  <si>
    <t>To support the Brambly Apple Festival</t>
  </si>
  <si>
    <t>Security fencing to protect the hide for birdwatching at Attenborough Nature Reserve</t>
  </si>
  <si>
    <t>Christmas party</t>
  </si>
  <si>
    <t>Leaflets for public event</t>
  </si>
  <si>
    <t>Contribute towards bunting, banners &amp; land art for Tour of Britain</t>
  </si>
  <si>
    <t>To support the Xander Page appeal for specialist equipment</t>
  </si>
  <si>
    <t>Contribution towards a Commemoration Bench</t>
  </si>
  <si>
    <t>Community project, booklet for the village about the 4 local men killed in WW1</t>
  </si>
  <si>
    <t>To assist with the finance of 2 open days</t>
  </si>
  <si>
    <t>To provide 2 outings for elderly residents</t>
  </si>
  <si>
    <t>To support Christmas events in Kingsway Park, Kirkby</t>
  </si>
  <si>
    <t>Support a Commemoration WWI exhibition in All Saints Church, Annesley</t>
  </si>
  <si>
    <t>To replace equipment used for media training in the community, leading to employment</t>
  </si>
  <si>
    <t>Safety Street signage</t>
  </si>
  <si>
    <t>Provision of indoor activities for disabled and isolated residents</t>
  </si>
  <si>
    <t>To help towards the cost of events for the elderly arranged by Rampton Evergreen Club, such as bowling</t>
  </si>
  <si>
    <t>Play equipment for Sturton Village playing field</t>
  </si>
  <si>
    <t>Support the luncheon clubs Christmas party</t>
  </si>
  <si>
    <t>Contribution towards the 'Autumn Event' and Christmas party</t>
  </si>
  <si>
    <t>Purchase of equipment, neckerchiefs &amp; contribution towards a 'Going Away' overnight adventure</t>
  </si>
  <si>
    <t>Support this new initiative during the early stages of its development</t>
  </si>
  <si>
    <t>To purchase junior buoyancy aids to allow more young people to take part in this activity</t>
  </si>
  <si>
    <t>To support an ever developing sports group</t>
  </si>
  <si>
    <t>Contribution towards an eco-toilet, part of the 'Forest School Project 2018'</t>
  </si>
  <si>
    <t>Contribute towards the setting up of a 'Friday Night Club' to combat loneliness and isolation</t>
  </si>
  <si>
    <t>Contribute towards the cost of activities for the Boys Brigade</t>
  </si>
  <si>
    <t>Contribution towards Christmas Lunch for residents of Rolleston</t>
  </si>
  <si>
    <t>Contribution towards village Christmas tree</t>
  </si>
  <si>
    <t>Contribution towards costs for visit to Sweden in 2019</t>
  </si>
  <si>
    <t>Contribution towards new Carol books, and improve disabled access when singing around the Christmas Tree</t>
  </si>
  <si>
    <t>Towards the cost of 'DARE' education for Year 6</t>
  </si>
  <si>
    <t>Purchase of inductions packs for new Brownies and Rainbows</t>
  </si>
  <si>
    <t>To assist with transport for days out</t>
  </si>
  <si>
    <t>To part fund the cost of a coach for a visit to the House of Commons</t>
  </si>
  <si>
    <t>Assist with costs of an Awards Ceremony (December 2018)</t>
  </si>
  <si>
    <t>Replacement bench at Wilwell Farming Cutting Nature Reserve</t>
  </si>
  <si>
    <t>To improve internal and external communication systems</t>
  </si>
  <si>
    <t>Purchase equipment and costs towards a trip to a competition</t>
  </si>
  <si>
    <t>To support creative writing in children</t>
  </si>
  <si>
    <t>Creation of new social club for local people suffering from isolation and loneliness</t>
  </si>
  <si>
    <t>Linby Parish Council</t>
  </si>
  <si>
    <t>Ravenshead Parish Council</t>
  </si>
  <si>
    <t>Newstead Events Group</t>
  </si>
  <si>
    <t>Via East Midlands</t>
  </si>
  <si>
    <t>Mr MM</t>
  </si>
  <si>
    <t>VAF</t>
  </si>
  <si>
    <t>Miss HQ</t>
  </si>
  <si>
    <t>Sutton Bonnington Joint Headquarters Management Committee</t>
  </si>
  <si>
    <t>Mr M J</t>
  </si>
  <si>
    <t>Miss K C</t>
  </si>
  <si>
    <t>Ms S C</t>
  </si>
  <si>
    <t>Miss J L B</t>
  </si>
  <si>
    <t>Cotgrave Football Club</t>
  </si>
  <si>
    <t>Little Kites Playgroup</t>
  </si>
  <si>
    <t>The Pearson Centre for Young People</t>
  </si>
  <si>
    <t>WF</t>
  </si>
  <si>
    <t>Nottingham Arts Theatre</t>
  </si>
  <si>
    <t>Bingham Lawn Tennis Club</t>
  </si>
  <si>
    <t>N F</t>
  </si>
  <si>
    <t>Peacock Diabetes Support Group</t>
  </si>
  <si>
    <t>Mr A C</t>
  </si>
  <si>
    <t>Mr C N</t>
  </si>
  <si>
    <t>Mr J S</t>
  </si>
  <si>
    <t>Miss G G</t>
  </si>
  <si>
    <t>Miss J B</t>
  </si>
  <si>
    <t>Rushcliffe Olympic Football Club</t>
  </si>
  <si>
    <t>Mr M A</t>
  </si>
  <si>
    <t>Newark Sustrans Rangers</t>
  </si>
  <si>
    <t>South Clifton Parish Council</t>
  </si>
  <si>
    <t>Ms K S</t>
  </si>
  <si>
    <t>Tommy's Miscarriage Awareness</t>
  </si>
  <si>
    <t>A R Musson Agricultural Contractors</t>
  </si>
  <si>
    <t>Worksop's Got Talent</t>
  </si>
  <si>
    <t>Culture Learning and Libraries</t>
  </si>
  <si>
    <t>Mr K S</t>
  </si>
  <si>
    <t>Smith Street Social Club</t>
  </si>
  <si>
    <t>New Roots Housing Club</t>
  </si>
  <si>
    <t>Fun Club Worksop</t>
  </si>
  <si>
    <t>Polish Saturday School</t>
  </si>
  <si>
    <t>Focus on Young People in Bassetlaw</t>
  </si>
  <si>
    <t>Newark &amp; Sherwood DC (Hawtonville Safer Neighbourhood Group)</t>
  </si>
  <si>
    <t>Newark Patriotic Fund</t>
  </si>
  <si>
    <t>Miss M L S</t>
  </si>
  <si>
    <t>Mrs J E</t>
  </si>
  <si>
    <t>Eastwood Volunteer Bureau</t>
  </si>
  <si>
    <t>Equation</t>
  </si>
  <si>
    <t>Home Start Nottingham</t>
  </si>
  <si>
    <t>The Greasley Gathering</t>
  </si>
  <si>
    <t>Nowmads</t>
  </si>
  <si>
    <t>Eastwood Memory Café</t>
  </si>
  <si>
    <t>East Colliery Male Voice Choir</t>
  </si>
  <si>
    <t>Mr D S B</t>
  </si>
  <si>
    <t>Mrs K H</t>
  </si>
  <si>
    <t>Mr T G</t>
  </si>
  <si>
    <t>Jigsaw Support Scheme</t>
  </si>
  <si>
    <t>Mr P J</t>
  </si>
  <si>
    <t>Ms L W</t>
  </si>
  <si>
    <t>Ms K C</t>
  </si>
  <si>
    <t>Mr N D</t>
  </si>
  <si>
    <t>Mansfield District Council</t>
  </si>
  <si>
    <t>Garibaldi Christmas Lights Fund</t>
  </si>
  <si>
    <t>Forest Town Community Council</t>
  </si>
  <si>
    <t>Mr R P</t>
  </si>
  <si>
    <t>Mr J D</t>
  </si>
  <si>
    <t>Hovering Parish Council</t>
  </si>
  <si>
    <t>Southwell Methodist Church</t>
  </si>
  <si>
    <t>Mrs S B</t>
  </si>
  <si>
    <t>6th Mansfield St Marks Boys Brigade</t>
  </si>
  <si>
    <t>St Augustines and St Barnabas PCC</t>
  </si>
  <si>
    <t>Bole School</t>
  </si>
  <si>
    <t>Ms L B</t>
  </si>
  <si>
    <t>Holy Trinity Church</t>
  </si>
  <si>
    <t>Horsendale Toddler Group</t>
  </si>
  <si>
    <t>South Locality Youth Service</t>
  </si>
  <si>
    <t>Arnold Town Football Club</t>
  </si>
  <si>
    <t>Wellow Village Plan Steering Group</t>
  </si>
  <si>
    <t>St Patricks Catholic Primary School</t>
  </si>
  <si>
    <t>Harworth &amp; Bircotes Age Concern</t>
  </si>
  <si>
    <t>Harworth &amp; Bircotes Town Hall</t>
  </si>
  <si>
    <t>Agewell</t>
  </si>
  <si>
    <t>Primary School of St Mary &amp; St Martin</t>
  </si>
  <si>
    <t>Harworth C of E Academy</t>
  </si>
  <si>
    <t>Serlby Park Junior School</t>
  </si>
  <si>
    <t>Serlby Park Academy</t>
  </si>
  <si>
    <t>Bircotes Pre-School</t>
  </si>
  <si>
    <t>Langold Dyscarr Community School</t>
  </si>
  <si>
    <t>Nottinghamshire County Hall catering</t>
  </si>
  <si>
    <t>Harworth Brass</t>
  </si>
  <si>
    <t>Ms S E P</t>
  </si>
  <si>
    <t>Ms G S</t>
  </si>
  <si>
    <t>Worksop WI</t>
  </si>
  <si>
    <t>Hucknall Tourism and Regeneration Group</t>
  </si>
  <si>
    <t>Mrs B W</t>
  </si>
  <si>
    <t>Battlefields Trust East Midland</t>
  </si>
  <si>
    <t>Mrs L F</t>
  </si>
  <si>
    <t>East Stoke with Thorpe Parish Council</t>
  </si>
  <si>
    <t>Beaumont House Community Hospice</t>
  </si>
  <si>
    <t>Mr S G</t>
  </si>
  <si>
    <t>Mr M M</t>
  </si>
  <si>
    <t>V A F</t>
  </si>
  <si>
    <t>Retford Civic Society</t>
  </si>
  <si>
    <t>St Saviours Community Centre</t>
  </si>
  <si>
    <t>Mr K H</t>
  </si>
  <si>
    <t>Rugby Road Community Centre</t>
  </si>
  <si>
    <t>Mrs D O</t>
  </si>
  <si>
    <t>Rainworth Parish Council</t>
  </si>
  <si>
    <t>Detached Youth Project</t>
  </si>
  <si>
    <t>Mr S K</t>
  </si>
  <si>
    <t>PRQ78097</t>
  </si>
  <si>
    <t>PRQ78098</t>
  </si>
  <si>
    <t>PRQ78099</t>
  </si>
  <si>
    <t>PRQ78119</t>
  </si>
  <si>
    <t>PRQ78120</t>
  </si>
  <si>
    <t>PRQ78100</t>
  </si>
  <si>
    <t>PRQ78121</t>
  </si>
  <si>
    <t>PRQ78058</t>
  </si>
  <si>
    <t>PRQ78101</t>
  </si>
  <si>
    <t>PRQ78102</t>
  </si>
  <si>
    <t>PRQ78095</t>
  </si>
  <si>
    <t>PRQ78103</t>
  </si>
  <si>
    <t>PRQ78122</t>
  </si>
  <si>
    <t>PRQ78123</t>
  </si>
  <si>
    <t>PRQ78137</t>
  </si>
  <si>
    <t>PRQ78125</t>
  </si>
  <si>
    <t>PRQ78059</t>
  </si>
  <si>
    <t>PRQ78060</t>
  </si>
  <si>
    <t>PRQ78061</t>
  </si>
  <si>
    <t>PRQ78062</t>
  </si>
  <si>
    <t>PRQ78126</t>
  </si>
  <si>
    <t>PRQ78063</t>
  </si>
  <si>
    <t>PRQ78104</t>
  </si>
  <si>
    <t>PRQ78064</t>
  </si>
  <si>
    <t>PRQ78065</t>
  </si>
  <si>
    <t>PRQ78105</t>
  </si>
  <si>
    <t>PRQ78106</t>
  </si>
  <si>
    <t>PRQ78066</t>
  </si>
  <si>
    <t>PRQ78067</t>
  </si>
  <si>
    <t>PRQ78068</t>
  </si>
  <si>
    <t>PRQ78069</t>
  </si>
  <si>
    <t>PRQ78070</t>
  </si>
  <si>
    <t>PRQ78071</t>
  </si>
  <si>
    <t>PRQ78072</t>
  </si>
  <si>
    <t>PRQ78073</t>
  </si>
  <si>
    <t>PRQ78074</t>
  </si>
  <si>
    <t>PRQ78127</t>
  </si>
  <si>
    <t>PRQ78075</t>
  </si>
  <si>
    <t>PRQ78107</t>
  </si>
  <si>
    <t>PRQ78132</t>
  </si>
  <si>
    <t>PRQ78138</t>
  </si>
  <si>
    <t>PRQ78092</t>
  </si>
  <si>
    <t>PRQ78094</t>
  </si>
  <si>
    <t>PRQ78136</t>
  </si>
  <si>
    <t>PRQ78076</t>
  </si>
  <si>
    <t>PRQ78128</t>
  </si>
  <si>
    <t>PRQ78130</t>
  </si>
  <si>
    <t>PRQ78109</t>
  </si>
  <si>
    <t>PRQ78110</t>
  </si>
  <si>
    <t>PRQ78131</t>
  </si>
  <si>
    <t>PRQ78129</t>
  </si>
  <si>
    <t>PRQ78077</t>
  </si>
  <si>
    <t>PRQ78111</t>
  </si>
  <si>
    <t>PRQ78078</t>
  </si>
  <si>
    <t>PRQ78079</t>
  </si>
  <si>
    <t>PRQ78133</t>
  </si>
  <si>
    <t>PRQ78080</t>
  </si>
  <si>
    <t>PRQ78081</t>
  </si>
  <si>
    <t>PRQ78082</t>
  </si>
  <si>
    <t>PRQ78083</t>
  </si>
  <si>
    <t>PRQ78084</t>
  </si>
  <si>
    <t>PRQ78085</t>
  </si>
  <si>
    <t>PRQ78086</t>
  </si>
  <si>
    <t>PRQ78087</t>
  </si>
  <si>
    <t>PRQ78088</t>
  </si>
  <si>
    <t>PRQ78089</t>
  </si>
  <si>
    <t>PRQ78096</t>
  </si>
  <si>
    <t>PRQ78112</t>
  </si>
  <si>
    <t>PRQ78124</t>
  </si>
  <si>
    <t>PRQ78134</t>
  </si>
  <si>
    <t>PRQ78090</t>
  </si>
  <si>
    <t>PRQ78113</t>
  </si>
  <si>
    <t>PRQ78114</t>
  </si>
  <si>
    <t>PRQ78115</t>
  </si>
  <si>
    <t>PRQ78116</t>
  </si>
  <si>
    <t>PRQ78117</t>
  </si>
  <si>
    <t>PRQ78118</t>
  </si>
  <si>
    <t>PRQ78091</t>
  </si>
  <si>
    <t>PRQ78093</t>
  </si>
  <si>
    <t>PRQ78135</t>
  </si>
  <si>
    <t>Christmas trees and lights for the village light switch on event</t>
  </si>
  <si>
    <t>Community Bonfire and Fireworks event</t>
  </si>
  <si>
    <t>2 Grit bins Chestnut Road &amp; Fern Close junction / Summer Court Drive &amp; Swinton Rise junction</t>
  </si>
  <si>
    <t>For the cost of photography and promotion of YHP Summer community events, Hornby</t>
  </si>
  <si>
    <t>Protective clothing to set up a new group of rangers (13-25years) at Skylarks</t>
  </si>
  <si>
    <t>Support H to attend the International trip to Budapest, representing Nottinghamshire Girl guides</t>
  </si>
  <si>
    <t>Disabled access to Scout &amp; Guide Headquarters</t>
  </si>
  <si>
    <t>To buy kit to enable Mr J's son to play volleyball for the UK at an international level</t>
  </si>
  <si>
    <t>Towards the cost of a defibrillator</t>
  </si>
  <si>
    <t>Support Christmas Lunch and Parties for the Cotgrave pensioners</t>
  </si>
  <si>
    <t>Christmas party for the children of the playgroup</t>
  </si>
  <si>
    <t>H Bar across drive entrances on Dennis Avenue</t>
  </si>
  <si>
    <t>H-Bars for Abbey Road, Beeston</t>
  </si>
  <si>
    <t>Purchase tickets and programme for the Pantomime outing</t>
  </si>
  <si>
    <t>To assist with facilitating rehearsal space for the production of 'Beauty &amp; the Beast'</t>
  </si>
  <si>
    <t>Contribution towards supply and installation of security fencing to protect refurbished courts</t>
  </si>
  <si>
    <t>Senior Citizens Christmas party 2018</t>
  </si>
  <si>
    <t>Support 'GroupX' mass social event</t>
  </si>
  <si>
    <t>To send Radcliffe Ranger KB on the 'Fairytales &amp; Scarytales' trip to Europe</t>
  </si>
  <si>
    <t>Contribution towards club kit and equipment</t>
  </si>
  <si>
    <t>To assist with new route for walking, cycling and wheelchair use</t>
  </si>
  <si>
    <t>To assist with Children's Writing Competition</t>
  </si>
  <si>
    <t>Purchase a dog waste bin</t>
  </si>
  <si>
    <t>Remove tree in the village of Lambley</t>
  </si>
  <si>
    <t>'Heritage Hack' project at Beeston Library</t>
  </si>
  <si>
    <t>To assist doctors and medics to refer the elderly of this group to keep fit</t>
  </si>
  <si>
    <t>To send OS to the World Cup Martial Kombat in Malta, November 2018</t>
  </si>
  <si>
    <t>Local Community Christmas activities for the over 65's</t>
  </si>
  <si>
    <t>Support the Service User Awards</t>
  </si>
  <si>
    <t>To purchase new equipment</t>
  </si>
  <si>
    <t>Contribution towards 100 year celebrations of Poland's independence</t>
  </si>
  <si>
    <t>Contribution towards the cost of a new website</t>
  </si>
  <si>
    <t>To help LJ, represent England in the World Cup Indoor Cricket tournament</t>
  </si>
  <si>
    <t>Hawtonville Safer Neighbourhood Group - Support 'Local Events to Solve Local Problems' 5 projects</t>
  </si>
  <si>
    <t>Support a Joint Christmas Party for the Children of Veterans</t>
  </si>
  <si>
    <t>The royal wedding at Church Walk Brinsley</t>
  </si>
  <si>
    <t>To supply new football kits for Moorgreen Colts</t>
  </si>
  <si>
    <t>Reach out to Secondary School to offer free workshops such as Personal space, sex &amp; consent etc</t>
  </si>
  <si>
    <t>To help fund Family Support and Friendship</t>
  </si>
  <si>
    <t>To support the Eastwood Foodbank and the 'Friend Scheme'</t>
  </si>
  <si>
    <t>To support the free family day out event</t>
  </si>
  <si>
    <t>To help fund a Community event. A production of Treasure Island</t>
  </si>
  <si>
    <t>Dementia awareness event for the people of Eastwood</t>
  </si>
  <si>
    <t>To help fund Centenary celebrations</t>
  </si>
  <si>
    <t>Help to purchase an apple press and crusher for 'apple day' event</t>
  </si>
  <si>
    <t>To support GH to achieve her coaching award with British Gymnastics</t>
  </si>
  <si>
    <t>For 'Poppyfields' Dementia suffers to attend a pantomime of Snow White and the Seven Dwarfs</t>
  </si>
  <si>
    <t>Contribution towards the Arts Council's 'Creative Court' project in the West Midlands</t>
  </si>
  <si>
    <t xml:space="preserve">To provide PJ with equipment to improve his health and quality of life </t>
  </si>
  <si>
    <t>Contribution towards buffet at the Community Event on 6th December 2018</t>
  </si>
  <si>
    <t>Christmas celebrations, lunch and entertainment at Flint Avenue Community Centre</t>
  </si>
  <si>
    <t>Contribution towards the Christmas lights fund</t>
  </si>
  <si>
    <t>Help towards the cleaning of the War Memorial</t>
  </si>
  <si>
    <t>Help support the re-start of the Youth Club</t>
  </si>
  <si>
    <t>Provide materials and speakers</t>
  </si>
  <si>
    <t>Public liability insurance for the community Firework event</t>
  </si>
  <si>
    <t>Replace Bell Tent</t>
  </si>
  <si>
    <t>Refreshments for children and supports from Crescent Primary at a community Carol service</t>
  </si>
  <si>
    <t>Purchase Memorial plaques</t>
  </si>
  <si>
    <t>Re-felt the roof of the shed that stores equipment</t>
  </si>
  <si>
    <t>To support the Redhill 50+ Badminton Club</t>
  </si>
  <si>
    <t>Purchase kit &amp; equipment for newly formed under 7's team</t>
  </si>
  <si>
    <t>Assist with funding to create a village plan</t>
  </si>
  <si>
    <t>Towards Christmas festivities</t>
  </si>
  <si>
    <t>Lunch for Harworth &amp; Bircotes Tenants and Resident Association on their visit to County Hall 28.11.18</t>
  </si>
  <si>
    <t>Entertaining elderly</t>
  </si>
  <si>
    <t>Contribution towards mini club house to store kit when playing</t>
  </si>
  <si>
    <t>Contribution towards printing an information leaflet for the Hucknall Community</t>
  </si>
  <si>
    <t>Towards WW1 Bonfire beacon celebration</t>
  </si>
  <si>
    <t>Towards Christmas festivities for residents and day visitors</t>
  </si>
  <si>
    <t>Contribution towards the painting of a mural on Spa Lane</t>
  </si>
  <si>
    <t>Support the 'Messy Church' project</t>
  </si>
  <si>
    <t>Towards the day trip to Skegness (18.09.18) and Fish an Chip supper for those that can't go</t>
  </si>
  <si>
    <t>Contribution towards St Giles Church's Christmas Lunch for 80 seniors</t>
  </si>
  <si>
    <t>Emergency Christmas light repairs after damage caused by tree at the Church</t>
  </si>
  <si>
    <t>Warren Action Group</t>
  </si>
  <si>
    <t>Bestwood Village Christmas Tree Appeal</t>
  </si>
  <si>
    <t>Ravenshead Village Hall</t>
  </si>
  <si>
    <t>Friends of Bestwood Country Park</t>
  </si>
  <si>
    <t>Family Action</t>
  </si>
  <si>
    <t>Mansfield Woodhouse Millennium Green</t>
  </si>
  <si>
    <t>Pennine Close Residents Association</t>
  </si>
  <si>
    <t>Old Mansfield Woodhouse Society</t>
  </si>
  <si>
    <t>Foxhill Court Residents Fund</t>
  </si>
  <si>
    <t>St Helen's Church PCC</t>
  </si>
  <si>
    <t>Thrumpton Cricket Club</t>
  </si>
  <si>
    <t>East Leake Cricket Club</t>
  </si>
  <si>
    <t>Friends of Cotgrave Country Park</t>
  </si>
  <si>
    <t>Cotgrave Open Gardens</t>
  </si>
  <si>
    <t>Miss V T</t>
  </si>
  <si>
    <t>Nottingham Organ Society</t>
  </si>
  <si>
    <t>Carlton Pentecostal Church</t>
  </si>
  <si>
    <t>CKOB (Cool Kids of Bishop)</t>
  </si>
  <si>
    <t>Newton Parish Council</t>
  </si>
  <si>
    <t>Langar cum Barnstone Parish Council</t>
  </si>
  <si>
    <t>Foxhill Residents Fund</t>
  </si>
  <si>
    <t>Trowell Parish Council</t>
  </si>
  <si>
    <t>Mansfield Community First Responders</t>
  </si>
  <si>
    <t>Pearson Centre for Young People</t>
  </si>
  <si>
    <t>Canalside Heritage Centre</t>
  </si>
  <si>
    <t>Redwood Crescent Association</t>
  </si>
  <si>
    <t>Centre for Sport and Learning</t>
  </si>
  <si>
    <t>Worksop Priory PCC</t>
  </si>
  <si>
    <t>NSDC Terry Bailey</t>
  </si>
  <si>
    <t>Young at Heart Elderberries Over 60</t>
  </si>
  <si>
    <t>1st Greasley Scouts</t>
  </si>
  <si>
    <t>Brinsley Parish Council</t>
  </si>
  <si>
    <t>Community Choir</t>
  </si>
  <si>
    <t>Greasley Gathering</t>
  </si>
  <si>
    <t>Brinsley Senior Citizens Tote</t>
  </si>
  <si>
    <t>Brinsley and District Art Group</t>
  </si>
  <si>
    <t>1st Greasley Guides</t>
  </si>
  <si>
    <t>Mr B F</t>
  </si>
  <si>
    <t>Age Concern Eastwood</t>
  </si>
  <si>
    <t>Eastwood People Initiative</t>
  </si>
  <si>
    <t>Salvation Army Mansfield</t>
  </si>
  <si>
    <t>Forest Town Nature Conservation Group</t>
  </si>
  <si>
    <t>The Senior Moments Social Group</t>
  </si>
  <si>
    <t>Rosemary Street Health Centre PPG</t>
  </si>
  <si>
    <t>Mr S P</t>
  </si>
  <si>
    <t>Wesley Street Gardening Club</t>
  </si>
  <si>
    <t>Ladybrook Enterprises Ltd</t>
  </si>
  <si>
    <t>Tuxford Primary Academy</t>
  </si>
  <si>
    <t>Tuxford Mine of Information</t>
  </si>
  <si>
    <t>Royal British Legion Poppy Appeal</t>
  </si>
  <si>
    <t>Redhill Road Runners</t>
  </si>
  <si>
    <t>North Locality Youth Work Team</t>
  </si>
  <si>
    <t>Blyth Players</t>
  </si>
  <si>
    <t>Nottingham Arthritis Self Help Group</t>
  </si>
  <si>
    <t>Framework Housing Association</t>
  </si>
  <si>
    <t>Prospect Hill Primary School</t>
  </si>
  <si>
    <t>Carlton Youth Club</t>
  </si>
  <si>
    <t>Worksop and District Live at Home Scheme</t>
  </si>
  <si>
    <t>Focus On Young People In Bassetlaw</t>
  </si>
  <si>
    <t>Carlton Village Newsletter</t>
  </si>
  <si>
    <t>Hucknall Byron Festival Committee</t>
  </si>
  <si>
    <t>Fiskerton cum Morton Parish Council</t>
  </si>
  <si>
    <t>Elston Parish Council</t>
  </si>
  <si>
    <t>St Marks' Toddlers Group</t>
  </si>
  <si>
    <t>Mansfield and Ashfield Echo</t>
  </si>
  <si>
    <t>Clarborough District W I</t>
  </si>
  <si>
    <t>Blue Skies Community Initiative</t>
  </si>
  <si>
    <t>Wakeringham Village Hall Fund</t>
  </si>
  <si>
    <t>Ms R S-F</t>
  </si>
  <si>
    <t>Ordsall Tenants &amp; Residents Association</t>
  </si>
  <si>
    <t>Retford Business Forum</t>
  </si>
  <si>
    <t>Newark Dementia Carers Group</t>
  </si>
  <si>
    <t>Walcote Drive Community Centre</t>
  </si>
  <si>
    <t>Mrs J L</t>
  </si>
  <si>
    <t>Mrs E T H</t>
  </si>
  <si>
    <t>Ellerslie Cricket Club</t>
  </si>
  <si>
    <t>Nottingham &amp; Notts Refugee Forum</t>
  </si>
  <si>
    <t>Ms J V</t>
  </si>
  <si>
    <t>Disability Nottinghamshire</t>
  </si>
  <si>
    <t>Sam's Workplace</t>
  </si>
  <si>
    <t>Men in Sheds</t>
  </si>
  <si>
    <t>PRQ78145</t>
  </si>
  <si>
    <t>PRQ78180</t>
  </si>
  <si>
    <t>PRQ78181</t>
  </si>
  <si>
    <t>PRQ78182</t>
  </si>
  <si>
    <t>PRQ78230</t>
  </si>
  <si>
    <t>PRQ78162</t>
  </si>
  <si>
    <t>PRQ78164</t>
  </si>
  <si>
    <t>PRQ78201</t>
  </si>
  <si>
    <t>PRQ78236</t>
  </si>
  <si>
    <t>PRQ78238</t>
  </si>
  <si>
    <t>PRQ78188</t>
  </si>
  <si>
    <t>PRQ78198</t>
  </si>
  <si>
    <t>PRQ78199</t>
  </si>
  <si>
    <t>PRQ78200</t>
  </si>
  <si>
    <t>PRQ78216</t>
  </si>
  <si>
    <t>PRQ78217</t>
  </si>
  <si>
    <t>PRQ78141</t>
  </si>
  <si>
    <t>PRQ78203</t>
  </si>
  <si>
    <t>PRQ78204</t>
  </si>
  <si>
    <t>PRQ78205</t>
  </si>
  <si>
    <t>PRQ78240</t>
  </si>
  <si>
    <t>PRQ78233</t>
  </si>
  <si>
    <t>PRQ78241</t>
  </si>
  <si>
    <t>PRQ78140</t>
  </si>
  <si>
    <t>PRQ78174</t>
  </si>
  <si>
    <t>PRQ78175</t>
  </si>
  <si>
    <t>PRQ78169</t>
  </si>
  <si>
    <t>PRQ78171</t>
  </si>
  <si>
    <t>PRQ78243</t>
  </si>
  <si>
    <t>PRQ78242</t>
  </si>
  <si>
    <t>PRQ78168</t>
  </si>
  <si>
    <t>PRQ78173</t>
  </si>
  <si>
    <t>PRQ78206</t>
  </si>
  <si>
    <t>PRQ78218</t>
  </si>
  <si>
    <t>PRQ78152</t>
  </si>
  <si>
    <t>PRQ78244</t>
  </si>
  <si>
    <t>PRQ78245</t>
  </si>
  <si>
    <t>PRQ78246</t>
  </si>
  <si>
    <t>PRQ78151</t>
  </si>
  <si>
    <t>PRQ78247</t>
  </si>
  <si>
    <t>PRQ78248</t>
  </si>
  <si>
    <t>PRQ78249</t>
  </si>
  <si>
    <t>PRQ78250</t>
  </si>
  <si>
    <t>PRQ78251</t>
  </si>
  <si>
    <t>PRQ78252</t>
  </si>
  <si>
    <t>PRQ78253</t>
  </si>
  <si>
    <t>PRQ78254</t>
  </si>
  <si>
    <t>PRQ78255</t>
  </si>
  <si>
    <t>PRQ78183</t>
  </si>
  <si>
    <t>PRQ78184</t>
  </si>
  <si>
    <t>PRQ78256</t>
  </si>
  <si>
    <t>PRQ78207</t>
  </si>
  <si>
    <t>PRQ78142</t>
  </si>
  <si>
    <t>PRQ78231</t>
  </si>
  <si>
    <t>PRQ78144</t>
  </si>
  <si>
    <t>PRQ78177</t>
  </si>
  <si>
    <t>PRQ78215</t>
  </si>
  <si>
    <t>PRQ78189</t>
  </si>
  <si>
    <t>PRQ78219</t>
  </si>
  <si>
    <t>PRQ78234</t>
  </si>
  <si>
    <t>PRQ78190</t>
  </si>
  <si>
    <t>PRQ78191</t>
  </si>
  <si>
    <t>PRQ78192</t>
  </si>
  <si>
    <t>PRQ78229</t>
  </si>
  <si>
    <t>PRQ78208</t>
  </si>
  <si>
    <t>PRQ78148</t>
  </si>
  <si>
    <t>PRQ78170</t>
  </si>
  <si>
    <t>PRQ78220</t>
  </si>
  <si>
    <t>PRQ78221</t>
  </si>
  <si>
    <t>PRQ78257</t>
  </si>
  <si>
    <t>PRQ78160</t>
  </si>
  <si>
    <t>PRQ78166</t>
  </si>
  <si>
    <t>PRQ78139</t>
  </si>
  <si>
    <t>PRQ78149</t>
  </si>
  <si>
    <t>PRQ78235</t>
  </si>
  <si>
    <t>PRQ78150</t>
  </si>
  <si>
    <t>PRQ78157</t>
  </si>
  <si>
    <t>PRQ78178</t>
  </si>
  <si>
    <t>PRQ78186</t>
  </si>
  <si>
    <t>PRQ78187</t>
  </si>
  <si>
    <t>PRQ78258</t>
  </si>
  <si>
    <t>PRQ78259</t>
  </si>
  <si>
    <t>PRQ78209</t>
  </si>
  <si>
    <t>PRQ78155</t>
  </si>
  <si>
    <t>PRQ78156</t>
  </si>
  <si>
    <t>PRQ78193</t>
  </si>
  <si>
    <t>PRQ78222</t>
  </si>
  <si>
    <t>PRQ78223</t>
  </si>
  <si>
    <t>PRQ78153</t>
  </si>
  <si>
    <t>PRQ78154</t>
  </si>
  <si>
    <t>PRQ78210</t>
  </si>
  <si>
    <t>PRQ78211</t>
  </si>
  <si>
    <t>PRQ78163</t>
  </si>
  <si>
    <t>PRQ78165</t>
  </si>
  <si>
    <t>PRQ78202</t>
  </si>
  <si>
    <t>PRQ78237</t>
  </si>
  <si>
    <t>PRQ78239</t>
  </si>
  <si>
    <t>PRQ78147</t>
  </si>
  <si>
    <t>PRQ78212</t>
  </si>
  <si>
    <t>PRQ78194</t>
  </si>
  <si>
    <t>PRQ78224</t>
  </si>
  <si>
    <t>PRQ78179</t>
  </si>
  <si>
    <t>PRQ78158</t>
  </si>
  <si>
    <t>PRQ78159</t>
  </si>
  <si>
    <t>PRQ78167</t>
  </si>
  <si>
    <t>PRQ78195</t>
  </si>
  <si>
    <t>PRQ78196</t>
  </si>
  <si>
    <t>PRQ78197</t>
  </si>
  <si>
    <t>PRQ78213</t>
  </si>
  <si>
    <t>PRQ78225</t>
  </si>
  <si>
    <t>PRQ78232</t>
  </si>
  <si>
    <t>PRQ78226</t>
  </si>
  <si>
    <t>PRQ78227</t>
  </si>
  <si>
    <t>PRQ78228</t>
  </si>
  <si>
    <t>PRQ78146</t>
  </si>
  <si>
    <t>PRQ78161</t>
  </si>
  <si>
    <t>PRQ78185</t>
  </si>
  <si>
    <t>PRQ78143</t>
  </si>
  <si>
    <t>PRQ78176</t>
  </si>
  <si>
    <t>PRQ78214</t>
  </si>
  <si>
    <t>To support fundraising for defibrillator</t>
  </si>
  <si>
    <t xml:space="preserve">To support appeal to raise funds to replace play equipment </t>
  </si>
  <si>
    <t>Grit bin junction of Bretton Road and Ashford Drive, Ravenshead</t>
  </si>
  <si>
    <t>Contribution towards Christmas stockings for struggling families who attend the centre</t>
  </si>
  <si>
    <t>To cover costs of projects and activities throughout year</t>
  </si>
  <si>
    <t>Contribution towards tools, training and equipment</t>
  </si>
  <si>
    <t>To contribute towards the luncheon club for 40 residents</t>
  </si>
  <si>
    <t>Purchase 80 calendars for use within community at a cost of £2.50 each</t>
  </si>
  <si>
    <t>Contribution towards street entertainer costs at Christmas Fayre</t>
  </si>
  <si>
    <t>Purchase smart TV and DVD for residents lounge</t>
  </si>
  <si>
    <t>Christmas tree festival 15th &amp; 16th December</t>
  </si>
  <si>
    <t>Replacement litter bin in the playing field</t>
  </si>
  <si>
    <t>Contribution towards refurbishment of pavilion kitchen</t>
  </si>
  <si>
    <t>Cricket nets</t>
  </si>
  <si>
    <t>Support K to travel across Europe, representing Nottinghamshire Girl guides</t>
  </si>
  <si>
    <t>Contribute towards Christmas activities and celebrations for the young people</t>
  </si>
  <si>
    <t>Insurance to cover volunteers when repairing equipment</t>
  </si>
  <si>
    <t>Contribution to costs involved for carol concert for resident of Hollygate Park Cotgrave</t>
  </si>
  <si>
    <t>Contribution towards the cost of banners / notices to advertise the open gardens event</t>
  </si>
  <si>
    <t>Support a psychology student on a placement to promote mental health and gain experience</t>
  </si>
  <si>
    <t>To further appreciation of our music to everyone and theatre</t>
  </si>
  <si>
    <t>Funding towards lunches and indoor bowling club</t>
  </si>
  <si>
    <t>Hire an oversized scalextric as a special treat at Christmas</t>
  </si>
  <si>
    <t>Contribution towards the cost of waste bin for play area</t>
  </si>
  <si>
    <t>Contribution towards purchase of defibrillator</t>
  </si>
  <si>
    <t>A bench on Beech Avenue</t>
  </si>
  <si>
    <t>Resurfacing of parish hall car park</t>
  </si>
  <si>
    <t>Funding for uniform and equipment</t>
  </si>
  <si>
    <t>To contribute towards the cost for a young person to take part in a residential trip</t>
  </si>
  <si>
    <t>To support the further development of the group</t>
  </si>
  <si>
    <t>Christmas party for the volunteers</t>
  </si>
  <si>
    <t>To enable residents to maintain the Crescent as a safe and accessible community space</t>
  </si>
  <si>
    <t>To assist with funding street dance activities</t>
  </si>
  <si>
    <t>Contribution towards retired members outing</t>
  </si>
  <si>
    <t>Making the Priory Church a place of welcome in response to Government initiative on isolation</t>
  </si>
  <si>
    <t>Purchase locks to help reduce bike thefts - running a campaign to mark bikes and use better locks.</t>
  </si>
  <si>
    <t>To support a group of retired people in social activities</t>
  </si>
  <si>
    <t>New equipment and flag</t>
  </si>
  <si>
    <t>Provide new equipment</t>
  </si>
  <si>
    <t>To support a voluntary play group run by parents at the parish hall</t>
  </si>
  <si>
    <t>To purchase sound equipment for the group</t>
  </si>
  <si>
    <t>To support a fun day for the people of Greasley</t>
  </si>
  <si>
    <t>To support an outing for the senior citizens of Brinsley</t>
  </si>
  <si>
    <t>To support the local art group with guest speakers and materials</t>
  </si>
  <si>
    <t>Buying equipment for camping and supporting a jamboree</t>
  </si>
  <si>
    <t>To run a poetry competition within primary schools</t>
  </si>
  <si>
    <t>To pay for a dropped curb to allow better access for members</t>
  </si>
  <si>
    <t>To pay for a computer for Eastwood Peoples Initiative</t>
  </si>
  <si>
    <t>To provide a Christmas meal for the local community</t>
  </si>
  <si>
    <t>To purchase interactive training vest for the youth team</t>
  </si>
  <si>
    <t>Contribution towards the 'Wetlands Habitat Reaction' project at Spa Ponds Nature reserve</t>
  </si>
  <si>
    <t>Contribution towards social events fund, enabling elderly members to visit places by coach</t>
  </si>
  <si>
    <t>To help promote a dementia friendly surgery at Oak Tree</t>
  </si>
  <si>
    <t>Support for heritage open days leaflet</t>
  </si>
  <si>
    <t>Contribution towards elite hockey spots equipment for TP</t>
  </si>
  <si>
    <t>Funding of upcoming events and activities for members - Monkey Park and Llandudno</t>
  </si>
  <si>
    <t>To purchase container for non-organic waste</t>
  </si>
  <si>
    <t>To support publication of book on textile history in Kirkby</t>
  </si>
  <si>
    <t>To replace equipment (e.g. floor mats)</t>
  </si>
  <si>
    <t>Grit bins for Fairview Avenue, Wilcox Drive and Smalley Close Underwood</t>
  </si>
  <si>
    <t>Establish a support group for parents, children &amp; Young people with additional needs and support SHE:NG training for domestic abuse</t>
  </si>
  <si>
    <t>Purchase a defibrillator</t>
  </si>
  <si>
    <t>Provide support for a community magazine</t>
  </si>
  <si>
    <t>100 event poppies for display on streetlights across Arnold North division</t>
  </si>
  <si>
    <t>Community Christmas light switch on and festive celebrations</t>
  </si>
  <si>
    <t>To coach training and advertisement of new courses</t>
  </si>
  <si>
    <t>Equipment and outings for Harworth and Bircotes Youth Centre</t>
  </si>
  <si>
    <t>To assist with funding for costumes</t>
  </si>
  <si>
    <t>Support a trip to Meadow Hall for this newly established group</t>
  </si>
  <si>
    <t>Purchase Karate kit and training materials</t>
  </si>
  <si>
    <t>To provide a welcome pack for young people offered a place at the supported accommodation at Lady Bay</t>
  </si>
  <si>
    <t>To fund activities for the young people in the locality</t>
  </si>
  <si>
    <t>To fund works on school woodland learning project</t>
  </si>
  <si>
    <t>To assist with funding activities for young people</t>
  </si>
  <si>
    <t>To assist with funding of an exhibition of the work of local young people</t>
  </si>
  <si>
    <t>To assist with cost of room hire and associated costs for fundraising concert by Worksop Choral Society</t>
  </si>
  <si>
    <t>To cover  public liability insurance required to hold the 2019 event</t>
  </si>
  <si>
    <t>Contribution toward village Christmas lunch</t>
  </si>
  <si>
    <t>School Council visits by St Peters &amp; Elston Primary 03.12.18</t>
  </si>
  <si>
    <t>Soft play toys for 1-3 year olds</t>
  </si>
  <si>
    <t>For electronic CD recordings for the blind and impartially sighted</t>
  </si>
  <si>
    <t>Senior Citizen's Christmas party</t>
  </si>
  <si>
    <t>Contribution towards guest speaker for 'Villages Together' Group</t>
  </si>
  <si>
    <t>Senior citizens Christmas lunch</t>
  </si>
  <si>
    <t>Provide equipment for Gringley Netball Club (Community sports group)</t>
  </si>
  <si>
    <t>To support the Children's outing and Christmas party</t>
  </si>
  <si>
    <t>Fund the Retford Square activities at the Christmas Market</t>
  </si>
  <si>
    <t>Group support for instructors to meet carers and dementia sufferers and provide singing, music, exercises etc</t>
  </si>
  <si>
    <t>Support 2 pupils of Inis Cara School of Irish Dancing to compete in the World Championship 2019 (USA)</t>
  </si>
  <si>
    <t>To provide support for the publication of a book written by centre users to raise money and awareness</t>
  </si>
  <si>
    <t>Christmas party for elderly residents</t>
  </si>
  <si>
    <t>Christmas party for elderly residents of Rugby Road Community Centre</t>
  </si>
  <si>
    <t>To part fund exercise program for the elderly</t>
  </si>
  <si>
    <t>To part fund cost of a defibrillator</t>
  </si>
  <si>
    <t>School Council visit by Heymann Primary 17.01.19</t>
  </si>
  <si>
    <t>School Council visit by Jesse Gray Primary 01.02.19</t>
  </si>
  <si>
    <t>School Council visit by Greythorn Primary 15.03.19</t>
  </si>
  <si>
    <t>Christmas brunch 20.12.18 at Lutterell Court Community centre</t>
  </si>
  <si>
    <t>To assist with the cost of running projects</t>
  </si>
  <si>
    <t>Support refugees with their health, education and social needs</t>
  </si>
  <si>
    <t>Fund Health and Wellbeing tuition for elderly residents</t>
  </si>
  <si>
    <t>To support extended services for people to better understand the needs and difficulties of the disabled</t>
  </si>
  <si>
    <t>Supporting young adults with learning disabilities to be involved in our community</t>
  </si>
  <si>
    <t>James Peacock Primary School</t>
  </si>
  <si>
    <t>Ruddington Parish Council</t>
  </si>
  <si>
    <t>Headway Nottingham</t>
  </si>
  <si>
    <t>Friends of Rushcliffe Country Park</t>
  </si>
  <si>
    <t>1st Ruddington Scouts</t>
  </si>
  <si>
    <t>Ruddington Bowls Club</t>
  </si>
  <si>
    <t>Arnold St Mary's Pre-school</t>
  </si>
  <si>
    <t>Eagle's Nest Church</t>
  </si>
  <si>
    <t>1st Redhill Scouts and Guides</t>
  </si>
  <si>
    <t>Cllr Chris Barnfather</t>
  </si>
  <si>
    <t>1st Burton Joyce Guides</t>
  </si>
  <si>
    <t>Lowdham Colts Girls</t>
  </si>
  <si>
    <t>Netherfield and Colwick Senior Citizens Club</t>
  </si>
  <si>
    <t>Sutton Bonington Parish Council</t>
  </si>
  <si>
    <t>Normanton-on-Soar Parish Council</t>
  </si>
  <si>
    <t>Candleby Lane School</t>
  </si>
  <si>
    <t>Cotgrave Church of England Primary School</t>
  </si>
  <si>
    <t>Keyworth United Football Club</t>
  </si>
  <si>
    <t>Harby Parish Council</t>
  </si>
  <si>
    <t>Thorney Parish Council</t>
  </si>
  <si>
    <t>Awsworth Parish Council</t>
  </si>
  <si>
    <t>Bramcote and Stapleford Golden Jubilee Group</t>
  </si>
  <si>
    <t>Spring Lane Farm Shop</t>
  </si>
  <si>
    <t>Woodborough Parish Council</t>
  </si>
  <si>
    <t>Calverton Allotment Association</t>
  </si>
  <si>
    <t>Lambley Parish Council</t>
  </si>
  <si>
    <t>2nd Beeston Sea Scouts</t>
  </si>
  <si>
    <t>Broxtowe Community Celebration Group</t>
  </si>
  <si>
    <t>John Clifford School</t>
  </si>
  <si>
    <t>2nd Mansfield Scouts</t>
  </si>
  <si>
    <t>Destiny Cheer</t>
  </si>
  <si>
    <t>Unison Retired Members</t>
  </si>
  <si>
    <t>St Augustines</t>
  </si>
  <si>
    <t>The Carlton Flyer</t>
  </si>
  <si>
    <t>Clumber Park Cricket Club</t>
  </si>
  <si>
    <t>Newark District Scout Group</t>
  </si>
  <si>
    <t>Worksop Stroke Club</t>
  </si>
  <si>
    <t>The Crossing Social Enterprise Co. Ltd</t>
  </si>
  <si>
    <t>Friends of Brinsley Headstocks</t>
  </si>
  <si>
    <t>Valkyries Netball Club</t>
  </si>
  <si>
    <t>New Greasley Singers</t>
  </si>
  <si>
    <t>Travelteer Ltd</t>
  </si>
  <si>
    <t>Pleasley Community Orchard</t>
  </si>
  <si>
    <t>Ashfield District Council ( Ashfields Estates)</t>
  </si>
  <si>
    <t>South Mansfield Community Association</t>
  </si>
  <si>
    <t>Kingsway Hall Management Trust</t>
  </si>
  <si>
    <t>1st Forest Town Scout Group</t>
  </si>
  <si>
    <t>Willingham Court Lunch Club</t>
  </si>
  <si>
    <t>Chilwell Age Concern</t>
  </si>
  <si>
    <t>Lowdham Village Hall</t>
  </si>
  <si>
    <t>Lowes Wong Junior School</t>
  </si>
  <si>
    <t>Literary Volunteers</t>
  </si>
  <si>
    <t>Life Skills Education</t>
  </si>
  <si>
    <t>Kirkby Cats Home</t>
  </si>
  <si>
    <t>Kneesall Parish Council</t>
  </si>
  <si>
    <t>Breathe East Nottingham West</t>
  </si>
  <si>
    <t>Kindness in the Community</t>
  </si>
  <si>
    <t>Rampton Village Bowls Club</t>
  </si>
  <si>
    <t>32nd Nottingham Boys Brigade</t>
  </si>
  <si>
    <t>1st Nuthall Girls Brigade</t>
  </si>
  <si>
    <t>2nd Kimberley Scouts</t>
  </si>
  <si>
    <t>Happy Munchkins Preschool</t>
  </si>
  <si>
    <t>Edwinstowe Parish Council</t>
  </si>
  <si>
    <t>Lynds Close Luncheon Club</t>
  </si>
  <si>
    <t>Surestart</t>
  </si>
  <si>
    <t>Churchcroft Community Association</t>
  </si>
  <si>
    <t>West Bridgford Liberty Singers</t>
  </si>
  <si>
    <t xml:space="preserve">Ollerton and Boughton Town Council </t>
  </si>
  <si>
    <t>Kettlewell Retford Ltd</t>
  </si>
  <si>
    <t>New Disabled Action Team</t>
  </si>
  <si>
    <t>Bingham Community Events Group</t>
  </si>
  <si>
    <t>Goodwin Hall Management Committee</t>
  </si>
  <si>
    <t>Rebecca's Dance Studios</t>
  </si>
  <si>
    <t>Thievesdale Womens Institute</t>
  </si>
  <si>
    <t>Titchfield Park Café</t>
  </si>
  <si>
    <t>Maun Conservation</t>
  </si>
  <si>
    <t>Westfield Folk House Pantomime</t>
  </si>
  <si>
    <t>10th Mansfield St Lawrence Brownies</t>
  </si>
  <si>
    <t>Big Barn Lane Mother and Toddler Group</t>
  </si>
  <si>
    <t>The STAR</t>
  </si>
  <si>
    <t>Misterton Adult Swimming Club</t>
  </si>
  <si>
    <t>Misterton Senior Citizens Christmas Party Fund</t>
  </si>
  <si>
    <t>Ordsall Bridon Cricket Club</t>
  </si>
  <si>
    <t>Newark Academy</t>
  </si>
  <si>
    <t>John Hunt Primary School</t>
  </si>
  <si>
    <t>Mr S B</t>
  </si>
  <si>
    <t>1st Balderton Rainbows</t>
  </si>
  <si>
    <t>Newark &amp; District 1260 Squad ATC</t>
  </si>
  <si>
    <t>Fibromyalgia Action Group Nottingham</t>
  </si>
  <si>
    <t>Daybrook Crew</t>
  </si>
  <si>
    <t>Arnold Food Bank</t>
  </si>
  <si>
    <t>Greythorn Primary Academy</t>
  </si>
  <si>
    <t>Friends of Sharphill Wood</t>
  </si>
  <si>
    <t>10th West Bridgford Rainbows and Brownies</t>
  </si>
  <si>
    <t>Cllr Jonathan Wheeler</t>
  </si>
  <si>
    <t>School Council Visit - Edwalton &amp; Gamston</t>
  </si>
  <si>
    <t>Ms S W</t>
  </si>
  <si>
    <t>Spectrum Wasp</t>
  </si>
  <si>
    <t>The Rainworth and Blidworth Detached Youth Project</t>
  </si>
  <si>
    <t>Nottingham Roosevelt Memorial Travelling Scholarship</t>
  </si>
  <si>
    <t>PRQ78358</t>
  </si>
  <si>
    <t>PRQ78368</t>
  </si>
  <si>
    <t>PRQ78371</t>
  </si>
  <si>
    <t>PRQ78387</t>
  </si>
  <si>
    <t>PRQ78273</t>
  </si>
  <si>
    <t>PRQ78280</t>
  </si>
  <si>
    <t>PRQ78285</t>
  </si>
  <si>
    <t>PRQ78308</t>
  </si>
  <si>
    <t>PRQ78311</t>
  </si>
  <si>
    <t>PRQ78321</t>
  </si>
  <si>
    <t>PRQ78265</t>
  </si>
  <si>
    <t>PRQ78345</t>
  </si>
  <si>
    <t>PRQ78367</t>
  </si>
  <si>
    <t>PRQ78374</t>
  </si>
  <si>
    <t>PRQ78292</t>
  </si>
  <si>
    <t>PRQ78312</t>
  </si>
  <si>
    <t>PRQ78290</t>
  </si>
  <si>
    <t>PRQ78324</t>
  </si>
  <si>
    <t>PRQ78365</t>
  </si>
  <si>
    <t>PRQ78295</t>
  </si>
  <si>
    <t>PRQ78327</t>
  </si>
  <si>
    <t>PRQ78332</t>
  </si>
  <si>
    <t>PRQ78289</t>
  </si>
  <si>
    <t>PRQ78293</t>
  </si>
  <si>
    <t>PRQ78303</t>
  </si>
  <si>
    <t>PRQ78288</t>
  </si>
  <si>
    <t>PRQ78339</t>
  </si>
  <si>
    <t>PRQ78340</t>
  </si>
  <si>
    <t>PRQ78342</t>
  </si>
  <si>
    <t>PRQ78284</t>
  </si>
  <si>
    <t>PRQ78298</t>
  </si>
  <si>
    <t>PRQ78334</t>
  </si>
  <si>
    <t>PRQ78392</t>
  </si>
  <si>
    <t>PRQ78390</t>
  </si>
  <si>
    <t>PRQ78391</t>
  </si>
  <si>
    <t>PRQ78260</t>
  </si>
  <si>
    <t>PRQ78366</t>
  </si>
  <si>
    <t>PRQ78378</t>
  </si>
  <si>
    <t>PRQ78331</t>
  </si>
  <si>
    <t>PRQ78266</t>
  </si>
  <si>
    <t>PRQ78283</t>
  </si>
  <si>
    <t>PRQ78267</t>
  </si>
  <si>
    <t>PRQ78278</t>
  </si>
  <si>
    <t>PRQ78300</t>
  </si>
  <si>
    <t>PRQ78315</t>
  </si>
  <si>
    <t>PRQ78352</t>
  </si>
  <si>
    <t>PRQ78349</t>
  </si>
  <si>
    <t>T15034207/J102</t>
  </si>
  <si>
    <t>PRQ78301</t>
  </si>
  <si>
    <t>PRQ78304</t>
  </si>
  <si>
    <t>PRQ78363</t>
  </si>
  <si>
    <t>PRQ78377</t>
  </si>
  <si>
    <t>PRQ78380</t>
  </si>
  <si>
    <t>PRQ78382</t>
  </si>
  <si>
    <t>PRQ78395</t>
  </si>
  <si>
    <t>PRQ78397</t>
  </si>
  <si>
    <t>PRQ78291</t>
  </si>
  <si>
    <t>PRQ78294</t>
  </si>
  <si>
    <t>PRQ78320</t>
  </si>
  <si>
    <t>PRQ78344</t>
  </si>
  <si>
    <t>PRQ78350</t>
  </si>
  <si>
    <t>PRQ78279</t>
  </si>
  <si>
    <t>PRQ78343</t>
  </si>
  <si>
    <t>PRQ78389</t>
  </si>
  <si>
    <t>PRQ78270</t>
  </si>
  <si>
    <t>PRQ78271</t>
  </si>
  <si>
    <t>PRQ78281</t>
  </si>
  <si>
    <t>PRQ78282</t>
  </si>
  <si>
    <t>PRQ78287</t>
  </si>
  <si>
    <t>PRQ78346</t>
  </si>
  <si>
    <t>PRQ78299</t>
  </si>
  <si>
    <t>PRQ78317</t>
  </si>
  <si>
    <t>PRQ78302</t>
  </si>
  <si>
    <t>PRQ78305</t>
  </si>
  <si>
    <t>PRQ78348</t>
  </si>
  <si>
    <t>PRQ78314</t>
  </si>
  <si>
    <t>PRQ78347</t>
  </si>
  <si>
    <t>PRQ78373</t>
  </si>
  <si>
    <t>PRQ78375</t>
  </si>
  <si>
    <t>PRQ78272</t>
  </si>
  <si>
    <t>PRQ78309</t>
  </si>
  <si>
    <t>PRQ78316</t>
  </si>
  <si>
    <t>PRQ78322</t>
  </si>
  <si>
    <t>PRQ78263</t>
  </si>
  <si>
    <t>PRQ78274</t>
  </si>
  <si>
    <t>PRQ78356</t>
  </si>
  <si>
    <t>PRQ78262</t>
  </si>
  <si>
    <t>PRQ78337</t>
  </si>
  <si>
    <t>PRQ78318</t>
  </si>
  <si>
    <t>PRQ78357</t>
  </si>
  <si>
    <t>PRQ78384</t>
  </si>
  <si>
    <t>PRQ78264</t>
  </si>
  <si>
    <t>PRQ78369</t>
  </si>
  <si>
    <t>PRQ78275</t>
  </si>
  <si>
    <t>PRQ78277</t>
  </si>
  <si>
    <t>PRQ78330</t>
  </si>
  <si>
    <t>PRQ78353</t>
  </si>
  <si>
    <t>PRQ78383</t>
  </si>
  <si>
    <t>PRQ78325</t>
  </si>
  <si>
    <t>PRQ78326</t>
  </si>
  <si>
    <t>PRQ78328</t>
  </si>
  <si>
    <t>PRQ78370</t>
  </si>
  <si>
    <t>PRQ78306</t>
  </si>
  <si>
    <t>PRQ78286</t>
  </si>
  <si>
    <t>PRQ78297</t>
  </si>
  <si>
    <t>PRQ78310</t>
  </si>
  <si>
    <t>PRQ78313</t>
  </si>
  <si>
    <t>PRQ78276</t>
  </si>
  <si>
    <t>PRQ78338</t>
  </si>
  <si>
    <t>PRQ78393</t>
  </si>
  <si>
    <t>PRQ78261</t>
  </si>
  <si>
    <t>PRQ78364</t>
  </si>
  <si>
    <t>PRQ78385</t>
  </si>
  <si>
    <t>PRQ78386</t>
  </si>
  <si>
    <t>PRQ78359</t>
  </si>
  <si>
    <t>PRQ78360</t>
  </si>
  <si>
    <t>PRQ78372</t>
  </si>
  <si>
    <t>PRQ78296</t>
  </si>
  <si>
    <t>PRQ78319</t>
  </si>
  <si>
    <t>PRQ78323</t>
  </si>
  <si>
    <t>PRQ78336</t>
  </si>
  <si>
    <t>PRQ78172A</t>
  </si>
  <si>
    <t>PRQ78335</t>
  </si>
  <si>
    <t>PRQ78354</t>
  </si>
  <si>
    <t>PRQ78333</t>
  </si>
  <si>
    <t>PRQ78341</t>
  </si>
  <si>
    <t>PRQ78361</t>
  </si>
  <si>
    <t>PRQ78329</t>
  </si>
  <si>
    <t>PRQ78351</t>
  </si>
  <si>
    <t>PRQ78355</t>
  </si>
  <si>
    <t>PRQ78362</t>
  </si>
  <si>
    <t>PRQ78376</t>
  </si>
  <si>
    <t>PRQ78379</t>
  </si>
  <si>
    <t>PRQ78381</t>
  </si>
  <si>
    <t>PRQ78394</t>
  </si>
  <si>
    <t>PRQ78396</t>
  </si>
  <si>
    <t>PRQ78307</t>
  </si>
  <si>
    <t>To purchase materials for therapeutic art sessions and a new tablet for translational purposes</t>
  </si>
  <si>
    <t>To continue project BioBlitz to identify all species in park</t>
  </si>
  <si>
    <t>To modernise and improve Scout Hut for the children attending Scouts and other activities</t>
  </si>
  <si>
    <t>To assist in the cost of roof repairs at Bowls Pavilion at Elms Park Ruddington</t>
  </si>
  <si>
    <t>Support the 'Forest School Initiative' and the development of the pre-school</t>
  </si>
  <si>
    <t>Training for CPD work with people affected by trauma</t>
  </si>
  <si>
    <t>Support the start of an intergenerational project between the playgroup and seniors friendship groups</t>
  </si>
  <si>
    <t>Repairs to central heating and leaking roof</t>
  </si>
  <si>
    <t>Support Neighbourhood Watch newsletter and Best Buddy Awards</t>
  </si>
  <si>
    <t>Refill grit bin on Saunby Close</t>
  </si>
  <si>
    <t>Purchase equipment for the 'Be well camp'</t>
  </si>
  <si>
    <t>Providing funding for additional kit and equipment</t>
  </si>
  <si>
    <t>Activities and outings for group members</t>
  </si>
  <si>
    <t>Funding for group day trips</t>
  </si>
  <si>
    <t>Contribution towards new seat in picnic area on playing field</t>
  </si>
  <si>
    <t>Contribution to the schools breakfast club, for new toys and board games</t>
  </si>
  <si>
    <t>Contribution to cost of coach travel for pupils to attend a concert at the concert hall</t>
  </si>
  <si>
    <t>To support the New Writers UK Creative Writing Competition for the Children of Nottinghamshire 2019</t>
  </si>
  <si>
    <t>To assist with road signs and repairs to children's play park</t>
  </si>
  <si>
    <t>Grit bin and 3 bags of salt, Thorney Road (Wigsley Parish Meeting)</t>
  </si>
  <si>
    <t>Sports Pavilion extension</t>
  </si>
  <si>
    <t>Contribution to the cost of Hemlock Happening</t>
  </si>
  <si>
    <t>Christmas trees 2018 for Lambley, Woodborough and Calverton Villages</t>
  </si>
  <si>
    <t>Funding for a village event and payment for paint to be used in the village</t>
  </si>
  <si>
    <t>Funding new equipment and raised planters</t>
  </si>
  <si>
    <t>To fund a defibrillator</t>
  </si>
  <si>
    <t>Coaching for scout leaders</t>
  </si>
  <si>
    <t>To support the Broxtowe Community Celebration Group</t>
  </si>
  <si>
    <t>To support the pupils' residential trip to Hathersage, to enable all children to participate</t>
  </si>
  <si>
    <t>For help with tents and equipment for the scouts</t>
  </si>
  <si>
    <t>To help with funding for a springboard for gymnastics for young athletes</t>
  </si>
  <si>
    <t>To support the purchase of equipment for use by visually impaired children</t>
  </si>
  <si>
    <t>To provide funding for cycle tour and social evening for group of former Carlton Cycles workers and enthusiasts</t>
  </si>
  <si>
    <t>To replace ground machinery</t>
  </si>
  <si>
    <t>Help fund activities taking place for 40 young people with diverse backgrounds in Newark</t>
  </si>
  <si>
    <t>To take Members to the Thuksford Christmas spectacular</t>
  </si>
  <si>
    <t>To provide healthy meals and company for elderly people attending the lunch club</t>
  </si>
  <si>
    <t>Support the Headstock Festival and the siting of a storage container</t>
  </si>
  <si>
    <t>To contribute towards netball kit</t>
  </si>
  <si>
    <t>To build a memorial garden in Eastwood</t>
  </si>
  <si>
    <t>To provide funding for a work placement abroad for a college student</t>
  </si>
  <si>
    <t>Contribution towards a 'raising awareness of prostate cancer' event 29.09.18</t>
  </si>
  <si>
    <t>The purchase of a hive for the orchard</t>
  </si>
  <si>
    <t>Resurfacing crushed stone pathways within Ashfield Estates</t>
  </si>
  <si>
    <t>3 Grit Bins The Head Stocks, Kedleston Close and Evans Avenue</t>
  </si>
  <si>
    <t>To support the "Men in Sheds" initiative at Age UK Notts</t>
  </si>
  <si>
    <t>A contribution to the refurbishment of the organisation's kitchen</t>
  </si>
  <si>
    <t>Contribution to the cost of a new boiler, washing machine and tumble dryer</t>
  </si>
  <si>
    <t>Contribution to the cost of the Scout Group's St George's camp and refurbishment of their storage container</t>
  </si>
  <si>
    <t>To contribute towards an Easter party and future coach trip</t>
  </si>
  <si>
    <t>3 grit bins, Snaefell Avenue, Minton Pastures and Santon Road plus 1 bag of salt</t>
  </si>
  <si>
    <t>Contribute towards new stage in the village hall</t>
  </si>
  <si>
    <t>Provide new equipment and bibs for training</t>
  </si>
  <si>
    <t>Pay for bus to bring children to County Hall for a visit</t>
  </si>
  <si>
    <t>Additional literacy education support in Toton, Chilwell and Attenborough schools</t>
  </si>
  <si>
    <t>Christmas market and Winter Wonderland event for Kirkby residents</t>
  </si>
  <si>
    <t>Build new cat pens for abandoned cats</t>
  </si>
  <si>
    <t>Contribution towards cleaning up the skate park</t>
  </si>
  <si>
    <t>Contribution towards the reopening of Crompton Park &amp; Maid Marion play areas</t>
  </si>
  <si>
    <t>Pay for memorial plaques</t>
  </si>
  <si>
    <t>Re-siting of 2 dog mess bins</t>
  </si>
  <si>
    <t>Suitable infrastructure for new allotments</t>
  </si>
  <si>
    <t>Funding for training equipment</t>
  </si>
  <si>
    <t>To pay for musicians to play with the choir</t>
  </si>
  <si>
    <t>To support elderly and vulnerable people with fitting more secure locks on doors and windows</t>
  </si>
  <si>
    <t>Grit bin Swifts View</t>
  </si>
  <si>
    <t>2 Grit bins Ashland Road and Mayfield Street</t>
  </si>
  <si>
    <t>Resurfacing ground</t>
  </si>
  <si>
    <t>Purchase of AV equipment and under 16s dodgeball packs</t>
  </si>
  <si>
    <t>Purchase of sports equipment</t>
  </si>
  <si>
    <t>Purchase of camping equipment</t>
  </si>
  <si>
    <t>To pay for building of retaining memorial wall for the new memorial garden</t>
  </si>
  <si>
    <t>Contribution towards the Summer outing for senior citizens</t>
  </si>
  <si>
    <t>Contribution towards Christmas activities</t>
  </si>
  <si>
    <t>To support a new years outing for residents</t>
  </si>
  <si>
    <t>To support the purchase of t-shirts for choir members who sing for vulnerable groups</t>
  </si>
  <si>
    <t>Purchase of bins to encourage young residents to be responsible with rubbish</t>
  </si>
  <si>
    <t>To provide transport from Forest View Academy to the Alfreton base facility of modern tech</t>
  </si>
  <si>
    <t>To support the Bingham Community Fair</t>
  </si>
  <si>
    <t>Contribution towards sound system, first responders and Hall hire for St George's day celebrations</t>
  </si>
  <si>
    <t>To assist with travel costs - picking up elderly people using a mini bus</t>
  </si>
  <si>
    <t>Support dance related activates for young people, purchase of equipment and costumes</t>
  </si>
  <si>
    <t>To assist with purchase of equipment and grounds machinery</t>
  </si>
  <si>
    <t>To assist with cost of coach hire</t>
  </si>
  <si>
    <t>To cover the cost of 2 new picnic tables</t>
  </si>
  <si>
    <t>For improvement to the River Maun and conservation area for the protection of water vole</t>
  </si>
  <si>
    <t>80th year for production settings, scenery, equipment and children's performance</t>
  </si>
  <si>
    <t>To help supply materials for making things in activities</t>
  </si>
  <si>
    <t>For interactive sensory toys for young children</t>
  </si>
  <si>
    <t>12.5 Grit bins Percival Crescent, Back Lane, Pelham Street, Sutton Road, High Hazels Drive, Park Way, Calke Avenue, The Green, Clegghill Drive, Chaucer Crescent, Coultons Avenue, Stainsby Grove and Baker Avenue</t>
  </si>
  <si>
    <t>To help with venue hire costs and associated setup for annual 'Sewhat' event showcasing design</t>
  </si>
  <si>
    <t>To assist in production costs of community magazine</t>
  </si>
  <si>
    <t>Contribution towards pool hire fees for a community adult swimming club</t>
  </si>
  <si>
    <t>Contribution to costs of celebration/event, with hot meal and entertainment for senior citizens</t>
  </si>
  <si>
    <t>Support "Retford in Bloom" initiative</t>
  </si>
  <si>
    <t>Replacement carpet tiles in the Pavilion due to vandalism</t>
  </si>
  <si>
    <t>To help put on drama shows</t>
  </si>
  <si>
    <t>To help fund school trips</t>
  </si>
  <si>
    <t>To support residential trips for all children at the Fernwood site</t>
  </si>
  <si>
    <t>To support residential trips for all children at the Balderton site</t>
  </si>
  <si>
    <t>To cover the cost of the weekend sleepover for 1st and 2nd Rainbows</t>
  </si>
  <si>
    <t>To cover the cost of purchasing badge books, skills builders, activity cards and welcome books</t>
  </si>
  <si>
    <t>Towards purchase of tents, sleeping bags &amp; stoves for use in Duke of Edinburgh tasks and camping equipment for 12</t>
  </si>
  <si>
    <t>To support the training of new helpers for this group, so that it can support more people</t>
  </si>
  <si>
    <t>Contribute towards garden project that this centre is opening to provide activities in the community</t>
  </si>
  <si>
    <t>Providing more tabletop games and enabling the group to provide some external visits and activities</t>
  </si>
  <si>
    <t>To support the training of volunteers and travel expenses, plus new storage equipment</t>
  </si>
  <si>
    <t>To assist with the purchase and planting of trees</t>
  </si>
  <si>
    <t>To purchase new Girl Guiding development books</t>
  </si>
  <si>
    <t>Planting of trees at Sharphill Wood</t>
  </si>
  <si>
    <t>Transport and lunch costs for Edwalton Lunch costs for Gamston Primary school Council visits</t>
  </si>
  <si>
    <t>To attend a course to enable her to coach and develop talented athletes within Nottinghamshire</t>
  </si>
  <si>
    <t>To help to send autistic young people to see the Mansfield Hospital's Theatre Troop's Panto</t>
  </si>
  <si>
    <t>To support the set-up of a new "Detached Youth Project" (Rainworth)</t>
  </si>
  <si>
    <t>To support the project study in America for the young adults that are awarded a scholarship</t>
  </si>
  <si>
    <t>7 Grit bins Mapplewells Crescent, Bank Avenue, Franderground Drive, Westbourne View, Rosedale Gardens and Hardwick Lane</t>
  </si>
  <si>
    <t>8 Grit Bins Chatsworth Street ,The Bluebells, Church Street, Eastfield Side, Brown Crescent, Dovedale Avenue, Harby Avenue and Mowlands Close</t>
  </si>
  <si>
    <t>Funding towards a literacy volunteer to work at William Gladstone Primary School</t>
  </si>
  <si>
    <t>Mrs B A B</t>
  </si>
  <si>
    <t>Good Shepherd PTA</t>
  </si>
  <si>
    <t>Friends of the Hobbucks Nature Area</t>
  </si>
  <si>
    <t>Arnold Concern Day Centre</t>
  </si>
  <si>
    <t>Lorraine Horrocks trading as The Pit Micropub</t>
  </si>
  <si>
    <t>Ravenshead Community Transport</t>
  </si>
  <si>
    <t>Cornwater Evergreens</t>
  </si>
  <si>
    <t>Papplewick and Linby Village Hall</t>
  </si>
  <si>
    <t>Friends of Moor Pond Woods</t>
  </si>
  <si>
    <t>Hawthorne Baby and Toddler Group</t>
  </si>
  <si>
    <t>Northfield Neighbourhood Management Team</t>
  </si>
  <si>
    <t>Ashfield Voluntary Action</t>
  </si>
  <si>
    <t>J S</t>
  </si>
  <si>
    <t>Mansfield Lifesaving Club</t>
  </si>
  <si>
    <t>Manor Park Neighbourhood Watch</t>
  </si>
  <si>
    <t>Mansfield Woodhouse Heritage Link</t>
  </si>
  <si>
    <t>Sherwood Colliery Swimming Club</t>
  </si>
  <si>
    <t>Reach Out Residents</t>
  </si>
  <si>
    <t>Kang Han Combat Academy</t>
  </si>
  <si>
    <t>Inspire and Achieve Foundation</t>
  </si>
  <si>
    <t>Each Amazing Breath</t>
  </si>
  <si>
    <t>Benny's Boxing</t>
  </si>
  <si>
    <t>T C</t>
  </si>
  <si>
    <t>Creative Care</t>
  </si>
  <si>
    <t>Colwick Toddler Group</t>
  </si>
  <si>
    <t>Carlton Town Football Club</t>
  </si>
  <si>
    <t>Netherfield Parent and Toddler Group</t>
  </si>
  <si>
    <t>Absolute Triathlon Club</t>
  </si>
  <si>
    <t>Kinoulton Parish Council</t>
  </si>
  <si>
    <t>Miss K C C</t>
  </si>
  <si>
    <t>Mrs J L D</t>
  </si>
  <si>
    <t>2425 (Nottingham Airport) Squadron</t>
  </si>
  <si>
    <t>Adam Cullen Skating Project</t>
  </si>
  <si>
    <t>T H</t>
  </si>
  <si>
    <t>Royal British Legion Mapperley</t>
  </si>
  <si>
    <t>Cropwell Butler PC</t>
  </si>
  <si>
    <t>Bingham Town Council</t>
  </si>
  <si>
    <t>Butt Field Sports Club</t>
  </si>
  <si>
    <t>J C</t>
  </si>
  <si>
    <t>Keyworth and District Gardening Association</t>
  </si>
  <si>
    <t>The Brickyard Youth Club</t>
  </si>
  <si>
    <t>Friends of Onchan Park</t>
  </si>
  <si>
    <t>Age Concern Carlton</t>
  </si>
  <si>
    <t>Miss C D</t>
  </si>
  <si>
    <t xml:space="preserve">1936 Newton Sqn ATC (Squadron Air Training Corps) </t>
  </si>
  <si>
    <t>Holme Pierrepont &amp; Gamston Parish Council</t>
  </si>
  <si>
    <t>Radcliffe-on-Trent Junior School</t>
  </si>
  <si>
    <t>Radcliffe-on-Trent Infant School</t>
  </si>
  <si>
    <t>Radcliffe-on-Trent Cricket Club</t>
  </si>
  <si>
    <t>1st Radcliffe-on-Trent Scout Group</t>
  </si>
  <si>
    <t>22nd Nottingham Boys Brigade</t>
  </si>
  <si>
    <t>Newark &amp; Sherwood District Council</t>
  </si>
  <si>
    <t>Cossall Parish Council</t>
  </si>
  <si>
    <t>Sutton Junction Residents Association</t>
  </si>
  <si>
    <t>Sutton Street Poppy Appeal</t>
  </si>
  <si>
    <t>Fountaindale Special School</t>
  </si>
  <si>
    <t>Dr K L</t>
  </si>
  <si>
    <t>S-Club</t>
  </si>
  <si>
    <t>St Johns CofE Academy</t>
  </si>
  <si>
    <t>Rockware Sports and Social Club</t>
  </si>
  <si>
    <t>Balmoral TRA</t>
  </si>
  <si>
    <t>Shireoaks Newsletter</t>
  </si>
  <si>
    <t>4th Worksop St Johns Scout Group</t>
  </si>
  <si>
    <t>Royal British Legion Worksop</t>
  </si>
  <si>
    <t>Worksop and District Pensioners Association</t>
  </si>
  <si>
    <t>Ryton Choral</t>
  </si>
  <si>
    <t>Worksop Lions</t>
  </si>
  <si>
    <t>Friends of Beeston Station</t>
  </si>
  <si>
    <t>Beeston Carnival Parade</t>
  </si>
  <si>
    <t>Friends of Forest Road Park</t>
  </si>
  <si>
    <t>Friends of Fisher Lane</t>
  </si>
  <si>
    <t>MBC Toddlers</t>
  </si>
  <si>
    <t>St Peters Mums and Tots</t>
  </si>
  <si>
    <t>Mansfield Folk Festival</t>
  </si>
  <si>
    <t>St Lawrence's Church</t>
  </si>
  <si>
    <t>Mansfield Rugby Club</t>
  </si>
  <si>
    <t>Sir Edmund Hillary Primary School</t>
  </si>
  <si>
    <t>Welbeck Tennis Club</t>
  </si>
  <si>
    <t>Brinsley Retired Peoples Clubs</t>
  </si>
  <si>
    <t>Phoenix Freestyle Hapkido</t>
  </si>
  <si>
    <t>Greasley Playgroup</t>
  </si>
  <si>
    <t>Eastwood and District Ladies Probus Club</t>
  </si>
  <si>
    <t>Brinsley Women's Fellowship</t>
  </si>
  <si>
    <t>Broxtowe Walk and Talk Group</t>
  </si>
  <si>
    <t>Ms A P J</t>
  </si>
  <si>
    <t xml:space="preserve">Caribbean Elders Group </t>
  </si>
  <si>
    <t>Peace of Mind Framework</t>
  </si>
  <si>
    <t>6th Mansfield Boys Brigade</t>
  </si>
  <si>
    <t>5th Mansfield Sea Scouts</t>
  </si>
  <si>
    <t>Age Concern Mansfield</t>
  </si>
  <si>
    <t>West Locality Team</t>
  </si>
  <si>
    <t>J and K.A C</t>
  </si>
  <si>
    <t>Chilwell Community Centre</t>
  </si>
  <si>
    <t>Chilwell Memorial Institute</t>
  </si>
  <si>
    <t>Greenwood Community Centre</t>
  </si>
  <si>
    <t>Chetwynd: The Toton and Chilwell Neighbourhood Forum</t>
  </si>
  <si>
    <t>St Mary's Parochial Church Council</t>
  </si>
  <si>
    <t>More2Life</t>
  </si>
  <si>
    <t>B C</t>
  </si>
  <si>
    <t>Sutton-on-Trent Parish Council</t>
  </si>
  <si>
    <t>Mansfield Food Bank</t>
  </si>
  <si>
    <t>1st Nuthall Scouts Group</t>
  </si>
  <si>
    <t>Sherwood Forest Trust</t>
  </si>
  <si>
    <t>Thoresby Colliery Cricket Club</t>
  </si>
  <si>
    <t>Langold Hilltop Club</t>
  </si>
  <si>
    <t>Firbeck Colliery Community Memorial</t>
  </si>
  <si>
    <t>St Giles Pre-School</t>
  </si>
  <si>
    <t>Ms J T</t>
  </si>
  <si>
    <t>NCC Walesby C of E Primary</t>
  </si>
  <si>
    <t>Sherwood Forest Educational Partnership</t>
  </si>
  <si>
    <t>Aslockton Parish Council</t>
  </si>
  <si>
    <t>Bingham Community Parks Project</t>
  </si>
  <si>
    <t>R W</t>
  </si>
  <si>
    <t>Babworth Parish Council</t>
  </si>
  <si>
    <t>Barnby Moor Parish Council</t>
  </si>
  <si>
    <t>Retford Charter Day</t>
  </si>
  <si>
    <t>1403 Sqn Welfare Fund (Squadron)</t>
  </si>
  <si>
    <t>Mrs B C</t>
  </si>
  <si>
    <t>Rolls Royce Leisure Junior Football Club</t>
  </si>
  <si>
    <t>Beauvale Community Association</t>
  </si>
  <si>
    <t>The Television Workshop Ltd</t>
  </si>
  <si>
    <t>L H</t>
  </si>
  <si>
    <t>Farndon Parish Council</t>
  </si>
  <si>
    <t>Syerston Village Hall</t>
  </si>
  <si>
    <t>St Peter's Cross Keys C of E Academy</t>
  </si>
  <si>
    <t>Hawton Parish Council</t>
  </si>
  <si>
    <t>Averham, Kelham, Staythorpe Parish Council</t>
  </si>
  <si>
    <t>Mansfield Harriers and Athletics Club</t>
  </si>
  <si>
    <t>8th Mansfield Scouts</t>
  </si>
  <si>
    <t>Little Explorers</t>
  </si>
  <si>
    <t>Mansfield and District Childminders</t>
  </si>
  <si>
    <t>Garden Cottage Community Centre</t>
  </si>
  <si>
    <t>On Your Doorstep</t>
  </si>
  <si>
    <t>Teversal, Stanton Hill and Skegby Neighbourhood Forum</t>
  </si>
  <si>
    <t>Daneshill Sailing Club</t>
  </si>
  <si>
    <t>Sutton Village Hall Building Fund</t>
  </si>
  <si>
    <t>Torworth Parish Council</t>
  </si>
  <si>
    <t>Gringley on the Hill PCC</t>
  </si>
  <si>
    <t>St Peters Church Clayworth PCC</t>
  </si>
  <si>
    <t>Greek Community</t>
  </si>
  <si>
    <t>Fernwood Foxes Football Club</t>
  </si>
  <si>
    <t>Heymann Junior School</t>
  </si>
  <si>
    <t>Miss R B</t>
  </si>
  <si>
    <t>Friary Drop in Ltd</t>
  </si>
  <si>
    <t>Hilton Grange Social Committee</t>
  </si>
  <si>
    <t>NCC Transport</t>
  </si>
  <si>
    <t>Blidworth Oaks Primary</t>
  </si>
  <si>
    <t>Blidworth Bengals Football Club</t>
  </si>
  <si>
    <t>A H</t>
  </si>
  <si>
    <t>Miss N-S</t>
  </si>
  <si>
    <t>PRQ78420</t>
  </si>
  <si>
    <t>PRQ78566</t>
  </si>
  <si>
    <t>PRQ78586</t>
  </si>
  <si>
    <t>PRQ78602</t>
  </si>
  <si>
    <t>PRQ78480</t>
  </si>
  <si>
    <t>PRQ78499</t>
  </si>
  <si>
    <t>PRQ78540</t>
  </si>
  <si>
    <t>PRQ78554</t>
  </si>
  <si>
    <t>PRQ78555</t>
  </si>
  <si>
    <t>PRQ78558</t>
  </si>
  <si>
    <t>PRQ78571</t>
  </si>
  <si>
    <t>PRQ78516</t>
  </si>
  <si>
    <t>PRQ78518</t>
  </si>
  <si>
    <t>PRQ78520</t>
  </si>
  <si>
    <t>PRQ78522</t>
  </si>
  <si>
    <t>PRQ78530</t>
  </si>
  <si>
    <t>PRQ78564</t>
  </si>
  <si>
    <t>PRQ78575</t>
  </si>
  <si>
    <t>PRQ78606</t>
  </si>
  <si>
    <t>PRQ78609</t>
  </si>
  <si>
    <t>PRQ78611</t>
  </si>
  <si>
    <t>PRQ78482</t>
  </si>
  <si>
    <t>PRQ78511</t>
  </si>
  <si>
    <t>PRQ78544</t>
  </si>
  <si>
    <t>PRQ78553</t>
  </si>
  <si>
    <t>PRQ78560</t>
  </si>
  <si>
    <t>PRQ78595</t>
  </si>
  <si>
    <t>PRQ78400</t>
  </si>
  <si>
    <t>PRQ78441</t>
  </si>
  <si>
    <t>PRQ78444</t>
  </si>
  <si>
    <t>PRQ78504</t>
  </si>
  <si>
    <t>PRQ78414</t>
  </si>
  <si>
    <t>PRQ78543</t>
  </si>
  <si>
    <t>PRQ78399</t>
  </si>
  <si>
    <t>PRQ78408</t>
  </si>
  <si>
    <t>PRQ78413</t>
  </si>
  <si>
    <t>PRQ78476</t>
  </si>
  <si>
    <t>PRQ78477</t>
  </si>
  <si>
    <t>PRQ78489</t>
  </si>
  <si>
    <t>PRQ78572</t>
  </si>
  <si>
    <t>PRQ78462</t>
  </si>
  <si>
    <t>PRQ78492</t>
  </si>
  <si>
    <t>PRQ78493</t>
  </si>
  <si>
    <t>PRQ78550</t>
  </si>
  <si>
    <t>PRQ78580</t>
  </si>
  <si>
    <t>PRQ78502</t>
  </si>
  <si>
    <t>PRQ78506</t>
  </si>
  <si>
    <t>PRQ78538</t>
  </si>
  <si>
    <t>PRQ78590</t>
  </si>
  <si>
    <t>PRQ78604</t>
  </si>
  <si>
    <t>PRQ78425</t>
  </si>
  <si>
    <t>PRQ78498</t>
  </si>
  <si>
    <t>PRQ78510</t>
  </si>
  <si>
    <t>PRQ78532</t>
  </si>
  <si>
    <t>PRQ78533</t>
  </si>
  <si>
    <t>PRQ78534</t>
  </si>
  <si>
    <t>PRQ78593</t>
  </si>
  <si>
    <t>PRQ78608</t>
  </si>
  <si>
    <t>PRQ78401</t>
  </si>
  <si>
    <t>PRQ78589</t>
  </si>
  <si>
    <t>PRQ78448</t>
  </si>
  <si>
    <t>PRQ78454</t>
  </si>
  <si>
    <t>PRQ78455</t>
  </si>
  <si>
    <t>PRQ78432</t>
  </si>
  <si>
    <t>PRQ78450</t>
  </si>
  <si>
    <t>PRQ78456</t>
  </si>
  <si>
    <t>PRQ78459</t>
  </si>
  <si>
    <t>PRQ78460</t>
  </si>
  <si>
    <t>PRQ78461</t>
  </si>
  <si>
    <t>PRQ78513</t>
  </si>
  <si>
    <t>PRQ78568</t>
  </si>
  <si>
    <t>PRQ78569</t>
  </si>
  <si>
    <t>PRQ78573</t>
  </si>
  <si>
    <t>PRQ78485</t>
  </si>
  <si>
    <t>PRQ78398</t>
  </si>
  <si>
    <t>PRQ78410</t>
  </si>
  <si>
    <t>PRQ78411</t>
  </si>
  <si>
    <t>PRQ78412</t>
  </si>
  <si>
    <t>PRQ78427</t>
  </si>
  <si>
    <t>PRQ78445</t>
  </si>
  <si>
    <t>PRQ78452</t>
  </si>
  <si>
    <t>PRQ78488</t>
  </si>
  <si>
    <t>PRQ78472</t>
  </si>
  <si>
    <t>PRQ78473</t>
  </si>
  <si>
    <t>PRQ78467</t>
  </si>
  <si>
    <t>PRQ78457</t>
  </si>
  <si>
    <t>PRQ78464</t>
  </si>
  <si>
    <t>PRQ78465</t>
  </si>
  <si>
    <t>PRQ78468</t>
  </si>
  <si>
    <t>PRQ78486</t>
  </si>
  <si>
    <t>PRQ78505</t>
  </si>
  <si>
    <t>PRQ78582</t>
  </si>
  <si>
    <t>PRQ78601</t>
  </si>
  <si>
    <t>PRQ78406</t>
  </si>
  <si>
    <t>PRQ78515</t>
  </si>
  <si>
    <t>PRQ78529</t>
  </si>
  <si>
    <t>PRQ78537</t>
  </si>
  <si>
    <t>PRQ78591</t>
  </si>
  <si>
    <t>PRQ78484</t>
  </si>
  <si>
    <t>PRQ78500</t>
  </si>
  <si>
    <t>PRQ78501</t>
  </si>
  <si>
    <t>PRQ78557</t>
  </si>
  <si>
    <t>PRQ78471</t>
  </si>
  <si>
    <t>PRQ78475</t>
  </si>
  <si>
    <t>PRQ78496</t>
  </si>
  <si>
    <t>PRQ78584</t>
  </si>
  <si>
    <t>PRQ78478</t>
  </si>
  <si>
    <t>PRQ78574</t>
  </si>
  <si>
    <t>PRQ78599</t>
  </si>
  <si>
    <t>PRQ78603</t>
  </si>
  <si>
    <t>PRQ78433</t>
  </si>
  <si>
    <t>PRQ78578</t>
  </si>
  <si>
    <t>PRQ78579</t>
  </si>
  <si>
    <t>PRQ78417</t>
  </si>
  <si>
    <t>PRQ78424</t>
  </si>
  <si>
    <t>PRQ78509</t>
  </si>
  <si>
    <t>PRQ78508A</t>
  </si>
  <si>
    <t>PRQ78388A</t>
  </si>
  <si>
    <t>PRQ78512</t>
  </si>
  <si>
    <t>PRQ78545</t>
  </si>
  <si>
    <t>PRQ78451</t>
  </si>
  <si>
    <t>PRQ78436</t>
  </si>
  <si>
    <t>PRQ78416</t>
  </si>
  <si>
    <t>PRQ78600</t>
  </si>
  <si>
    <t>PRQ78494</t>
  </si>
  <si>
    <t>PRQ78402</t>
  </si>
  <si>
    <t>PRQ78418</t>
  </si>
  <si>
    <t>PRQ78419</t>
  </si>
  <si>
    <t>PRQ78567</t>
  </si>
  <si>
    <t>PRQ78581</t>
  </si>
  <si>
    <t>PRQ78491</t>
  </si>
  <si>
    <t>PRQ78570</t>
  </si>
  <si>
    <t>PRQ78435</t>
  </si>
  <si>
    <t>PRQ78442</t>
  </si>
  <si>
    <t>PRQ78507</t>
  </si>
  <si>
    <t>PRQ78483</t>
  </si>
  <si>
    <t>PRQ78415</t>
  </si>
  <si>
    <t>PRQ78449</t>
  </si>
  <si>
    <t>PRQ78463</t>
  </si>
  <si>
    <t>PRQ78497</t>
  </si>
  <si>
    <t>PRQ78503</t>
  </si>
  <si>
    <t>PRQ78528</t>
  </si>
  <si>
    <t>PRQ78546</t>
  </si>
  <si>
    <t>PRQ78551</t>
  </si>
  <si>
    <t>PRQ78577</t>
  </si>
  <si>
    <t>PRQ78426</t>
  </si>
  <si>
    <t>PRQ78428</t>
  </si>
  <si>
    <t>PRQ78440</t>
  </si>
  <si>
    <t>PRQ78466</t>
  </si>
  <si>
    <t>PRQ78422</t>
  </si>
  <si>
    <t>PRQ78514</t>
  </si>
  <si>
    <t>PRQ78552</t>
  </si>
  <si>
    <t>PRQ78594</t>
  </si>
  <si>
    <t>PRQ78596</t>
  </si>
  <si>
    <t>PRQ78598</t>
  </si>
  <si>
    <t>PRQ78605</t>
  </si>
  <si>
    <t>PRQ78421</t>
  </si>
  <si>
    <t>PRQ78559</t>
  </si>
  <si>
    <t>PRQ78597</t>
  </si>
  <si>
    <t>PRQ78524</t>
  </si>
  <si>
    <t>PRQ78525</t>
  </si>
  <si>
    <t>PRQ78526</t>
  </si>
  <si>
    <t>PRQ78527</t>
  </si>
  <si>
    <t>PRQ78548</t>
  </si>
  <si>
    <t>PRQ78549</t>
  </si>
  <si>
    <t>PRQ78561</t>
  </si>
  <si>
    <t>PRQ78562</t>
  </si>
  <si>
    <t>PRQ78587</t>
  </si>
  <si>
    <t>PRQ78588</t>
  </si>
  <si>
    <t>PRQ78613</t>
  </si>
  <si>
    <t>PRQ78403</t>
  </si>
  <si>
    <t>PRQ78404</t>
  </si>
  <si>
    <t>PRQ78405</t>
  </si>
  <si>
    <t>PRQ78423</t>
  </si>
  <si>
    <t>PRQ78434</t>
  </si>
  <si>
    <t>PRQ78443</t>
  </si>
  <si>
    <t>PRQ78453</t>
  </si>
  <si>
    <t>PRQ78536</t>
  </si>
  <si>
    <t>PRQ78539</t>
  </si>
  <si>
    <t>PRQ78556</t>
  </si>
  <si>
    <t>PRQ78563</t>
  </si>
  <si>
    <t>PRQ78592</t>
  </si>
  <si>
    <t>PRQ78429</t>
  </si>
  <si>
    <t>PRQ78430</t>
  </si>
  <si>
    <t>PRQ78431</t>
  </si>
  <si>
    <t>PRQ78437</t>
  </si>
  <si>
    <t>PRQ78438</t>
  </si>
  <si>
    <t>PRQ78487</t>
  </si>
  <si>
    <t>PRQ78517</t>
  </si>
  <si>
    <t>PRQ78519</t>
  </si>
  <si>
    <t>PRQ78521</t>
  </si>
  <si>
    <t>PRQ78523</t>
  </si>
  <si>
    <t>PRQ78531</t>
  </si>
  <si>
    <t>PRQ78565</t>
  </si>
  <si>
    <t>PRQ78576</t>
  </si>
  <si>
    <t>PRQ78607</t>
  </si>
  <si>
    <t>PRQ78610</t>
  </si>
  <si>
    <t>PRQ78612</t>
  </si>
  <si>
    <t>PRQ78458</t>
  </si>
  <si>
    <t>PRQ78439</t>
  </si>
  <si>
    <t>PRQ78535</t>
  </si>
  <si>
    <t>PRQ78542</t>
  </si>
  <si>
    <t>PRQ78490</t>
  </si>
  <si>
    <t>PRQ78407</t>
  </si>
  <si>
    <t>PRQ78446</t>
  </si>
  <si>
    <t>PRQ78541</t>
  </si>
  <si>
    <t>PRQ78409</t>
  </si>
  <si>
    <t>PRQ78447</t>
  </si>
  <si>
    <t>PRQ78614</t>
  </si>
  <si>
    <t>PRQ78615</t>
  </si>
  <si>
    <t>PRQ78479</t>
  </si>
  <si>
    <t>PRQ78481</t>
  </si>
  <si>
    <t>PRQ78547</t>
  </si>
  <si>
    <t>PRQ78585</t>
  </si>
  <si>
    <t>PRQ78470</t>
  </si>
  <si>
    <t>PRQ78474</t>
  </si>
  <si>
    <t>PRQ78495</t>
  </si>
  <si>
    <t>PRQ78583</t>
  </si>
  <si>
    <t>PRQ78469</t>
  </si>
  <si>
    <t>To create a sustainable gardening environment for the pupils of The Good Shepherd School</t>
  </si>
  <si>
    <t>To contribute towards bird boxes</t>
  </si>
  <si>
    <t>To help produce a "Memories of Arnold" booklet</t>
  </si>
  <si>
    <t>Cover the cost of public liability insurance</t>
  </si>
  <si>
    <t>To support students going on a visit to the House of Commons</t>
  </si>
  <si>
    <t>Supply drivers with Hi-Viz safety bibs for assisting disabled passengers</t>
  </si>
  <si>
    <t>To plant additional trees within the village</t>
  </si>
  <si>
    <t>To support the installation of signage for elderly persons day centre</t>
  </si>
  <si>
    <t>To fund safety markings and signage at busy village hall entrance</t>
  </si>
  <si>
    <t>To contribute towards the completion of the path and bridge</t>
  </si>
  <si>
    <t>To support the expansion of services offered by the parent support group</t>
  </si>
  <si>
    <t>To purchase two grit bins containing grit to be placed on the cycle path</t>
  </si>
  <si>
    <t>To contribute towards costs of the summer event in Yeoman Hill Park</t>
  </si>
  <si>
    <t>To contribute towards the installation of an Interpretation Board at the Butter Stumps</t>
  </si>
  <si>
    <t>Covering the cost of producing an information handbook available for homeless people in Mansfield</t>
  </si>
  <si>
    <t>To teach young people how to save lives in and out of water</t>
  </si>
  <si>
    <t>As a contribution towards the cost of flyers</t>
  </si>
  <si>
    <t>To contribute towards display cabinets and equipment for a community heritage project</t>
  </si>
  <si>
    <t>To help train volunteers to teach young swimmers</t>
  </si>
  <si>
    <t>To provide a new laptop/PC for the residents group</t>
  </si>
  <si>
    <t>To provide a 6 week course to teach ladies how to defend themselves</t>
  </si>
  <si>
    <t>To support the mentoring programme for young people in Hucknall</t>
  </si>
  <si>
    <t>Take Five to work in schools in the Hucknall area</t>
  </si>
  <si>
    <t>To bring the flooring up to standards to be used for boxing and ring sports</t>
  </si>
  <si>
    <t>To provide a heritage workshop to Year 5 pupils in Hucknall School</t>
  </si>
  <si>
    <t>Refurbish polytunnel to grow vegetables</t>
  </si>
  <si>
    <t>To purchase toys and furniture for play group</t>
  </si>
  <si>
    <t>Fund  St John Baptist School children to attend match with refreshments and match balls</t>
  </si>
  <si>
    <t>Purchase of new toys and games</t>
  </si>
  <si>
    <t>To support the cost of bouncy castle, childrens entertainment at the "Manvers Rock" fundraising event in Cotgrave</t>
  </si>
  <si>
    <t>To fund 6 new rucksacks to be used by the cadets when out on exhibitions</t>
  </si>
  <si>
    <t>Skating rink costs for Beeston Carnival</t>
  </si>
  <si>
    <t>Set up engineering club for local primary school</t>
  </si>
  <si>
    <t>Costs related to International Womens Day 9th March 2019</t>
  </si>
  <si>
    <t>To contribute to printing costs of a newsletter sent to 5000 households in the area</t>
  </si>
  <si>
    <t>To provide counselling for young people who are unable to access the specialist support they need</t>
  </si>
  <si>
    <t>Towards the remembrance parade road closure costs</t>
  </si>
  <si>
    <t>Contribution towards purchase of new PA and audio system for village hall</t>
  </si>
  <si>
    <t>Contribution towards purchase of play equipment accessories at Orchard Avenue Play Park</t>
  </si>
  <si>
    <t>Contribution towards purchase of play equipment accessories and scooter park at Wychwood Play Park</t>
  </si>
  <si>
    <t>Contribute towards purchase of a large PA system for fundraising and community events</t>
  </si>
  <si>
    <t>Contribution to the purchase of javelin equipment to compete in the European Youth Games</t>
  </si>
  <si>
    <t>Contribution towards a football table for Keyworth Youth Club</t>
  </si>
  <si>
    <t>Support the gardening association with purchasing plants to put around the community</t>
  </si>
  <si>
    <t>To contribute towards summer community events</t>
  </si>
  <si>
    <t>To purchase equipment for Onchan Park, including outdoor Table Tennis tables</t>
  </si>
  <si>
    <t>Promotion of age-friendly environment based in Carlton Hill shopping area</t>
  </si>
  <si>
    <t>Support development of the Squadron and its facilities</t>
  </si>
  <si>
    <t>To support RadFest 2019</t>
  </si>
  <si>
    <t>To purchase spring bulbs for the village hall</t>
  </si>
  <si>
    <t>To support a project for the school children in the current curriculum</t>
  </si>
  <si>
    <t>To purchase equipment for the cricket club for the youth teams</t>
  </si>
  <si>
    <t>To support a project for the scouts to broaden their community commitment</t>
  </si>
  <si>
    <t>To support a project for the Boys Brigade to broaden their community commitment including parade</t>
  </si>
  <si>
    <t>Relocate CCTV in the Bridge Ward</t>
  </si>
  <si>
    <t>Cossall signage, floral displays and upkeep</t>
  </si>
  <si>
    <t>Activities within the community, Easter egg hunts and Christmas party etc</t>
  </si>
  <si>
    <t>To help fund the Remembrance Day commemorations including parade and service</t>
  </si>
  <si>
    <t>Supporting music therapy within school</t>
  </si>
  <si>
    <t>To purchase equipment for before and after school club</t>
  </si>
  <si>
    <t>To fund outside equipment for the nursery which opened September 2018</t>
  </si>
  <si>
    <t>To fund works to ground to remove trees and enable improvements to changing rooms</t>
  </si>
  <si>
    <t>To help fund transport costs for a specialist bus for people with mobility issues</t>
  </si>
  <si>
    <t>To fund software to enable production of newsletter</t>
  </si>
  <si>
    <t>To fund community activities involving the scout group</t>
  </si>
  <si>
    <t>To support 100 years of RAF event on 30th March, including entertainment</t>
  </si>
  <si>
    <t>To fund activities for the group and days out</t>
  </si>
  <si>
    <t>To fund new music for both adult and junior choirs</t>
  </si>
  <si>
    <t>To fund campaign for diabetes and a first aid course</t>
  </si>
  <si>
    <t>To support the 2019 Carnival</t>
  </si>
  <si>
    <t>For wild flower garden and park developments</t>
  </si>
  <si>
    <t>For a wild flower garden and tree planting</t>
  </si>
  <si>
    <t>For toys for children under 3 years old</t>
  </si>
  <si>
    <t>For promotion of Mansfield Folk Festival</t>
  </si>
  <si>
    <t>2 Grit Bins and 1 Tonne of salt for the Mansfield South area Winter 2019/2020</t>
  </si>
  <si>
    <t>Material for "Messy Church" Activities - paper, print and art material</t>
  </si>
  <si>
    <t>For help with training equipment for Under 12s Rugby Team</t>
  </si>
  <si>
    <t>To support payments towards basketball stands and guardrail for safety reasons for school entrance</t>
  </si>
  <si>
    <t>To provide assistance towards the Worksop Pride event on 13th July 2019</t>
  </si>
  <si>
    <t>Extra curricular recourses</t>
  </si>
  <si>
    <t>Refurbish club house and going forward to the purchase of defibrillator</t>
  </si>
  <si>
    <t>To provide equipment and kits for the team</t>
  </si>
  <si>
    <t>To support the cost of speakers</t>
  </si>
  <si>
    <t>To support the creation of this new club to teach them martial arts</t>
  </si>
  <si>
    <t>To pay for replacement equipment for the children</t>
  </si>
  <si>
    <t>To support their programme of speakers</t>
  </si>
  <si>
    <t>To help with the cost of speakers</t>
  </si>
  <si>
    <t>To support the walking group in producing literature for groups</t>
  </si>
  <si>
    <t>To support a member of GB U20 handball team</t>
  </si>
  <si>
    <t>To contribute towards trips, social eating and planning a Windrush Day Event</t>
  </si>
  <si>
    <t>To support an allotment project for people who have mental health issues</t>
  </si>
  <si>
    <t>Contribution towards the cost of the annual camp and involved transport costs</t>
  </si>
  <si>
    <t>To support the Dandelion Support Group</t>
  </si>
  <si>
    <t>To support the purchase of a sailing dinghy for use by the members of the scouts</t>
  </si>
  <si>
    <t>To help fund a riverboat trip for service users and volunteers</t>
  </si>
  <si>
    <t>To support the scheme's "Hoarder Project"</t>
  </si>
  <si>
    <t>To support the use of the West Mobile B within East Mansfield</t>
  </si>
  <si>
    <t>Contribution to community celebration event</t>
  </si>
  <si>
    <t>Contribution towards decorating</t>
  </si>
  <si>
    <t>Purchase of chairs and blackout curtains</t>
  </si>
  <si>
    <t>Miscellaneous office printing supplies, specialist maps etc and stationary</t>
  </si>
  <si>
    <t>Materials for the Attenborough Lane/Long Lane notice board replacement</t>
  </si>
  <si>
    <t>Funding towards community event on Kingsway Park, Kirkby-in-Ashfield</t>
  </si>
  <si>
    <t>To replace old equipment and to purchase extra items as the number in the group has increased</t>
  </si>
  <si>
    <t>To contribute to the refurbishment of toilets</t>
  </si>
  <si>
    <t>Support trips for pensioners</t>
  </si>
  <si>
    <t>Help refurbish play area at Robin Hood Playing Fields</t>
  </si>
  <si>
    <t>To supply a locked display cabinet for the Lord Snell CBE medal</t>
  </si>
  <si>
    <t>To support Hemlock Happening</t>
  </si>
  <si>
    <t>To replace toys for All Saints Playgroup</t>
  </si>
  <si>
    <t>Hire of facilities and equipment for fundraising event</t>
  </si>
  <si>
    <t>To purchase 11 sleeping bags, mats and free standing racking for storage</t>
  </si>
  <si>
    <t xml:space="preserve">To help finance the start up of an evening Roll a Bowl session </t>
  </si>
  <si>
    <t>Purchase and installation of disabled ramp at Scout hut</t>
  </si>
  <si>
    <t>To provide funding for bulb and wildflower project for Muirfield Road Recreation Ground</t>
  </si>
  <si>
    <t>To provide funding for development and improvement of the Hobbucks Nature Reserve</t>
  </si>
  <si>
    <t>To assist with development and expansion of the group</t>
  </si>
  <si>
    <t>To assist with the cost of the Major Oak Woodland Festival</t>
  </si>
  <si>
    <t>Purchase of cricket equipment and assistance with expenses of the junior team</t>
  </si>
  <si>
    <t>To contribute towards a disabled toilet</t>
  </si>
  <si>
    <t>Towards names being engraved on the Memorial Stone</t>
  </si>
  <si>
    <t>Towards events for young people</t>
  </si>
  <si>
    <t>To purchase outdoor play equipment for the children</t>
  </si>
  <si>
    <t>Provision of transport for East Coast away day for residents of De Lacy Court</t>
  </si>
  <si>
    <t xml:space="preserve">Support for Substance Abuse Education </t>
  </si>
  <si>
    <t>To provide funding for provision of transport to the BASF facility in Alfreton for a Science and tech seminar activity</t>
  </si>
  <si>
    <t>To support the purchase of filing, storage and carrying equipment to help process historical documents</t>
  </si>
  <si>
    <t>To assist towards the renewal and refurbishment of Wychwood Road Play Park</t>
  </si>
  <si>
    <t>To repair and re-position damaged village gateway sign</t>
  </si>
  <si>
    <t>To support the travel to a jamboree</t>
  </si>
  <si>
    <t>Help towards improvements to Ranby Village Hall - new window signs relaying links to pilgrim fathers</t>
  </si>
  <si>
    <t>Help towards heating replacement in Village Hall</t>
  </si>
  <si>
    <t>Towards road closure costs related to annual event to mark the granting of Retford's Charter</t>
  </si>
  <si>
    <t>Help towards funding minibus to enable young people to attend activities and training</t>
  </si>
  <si>
    <t>Contribution towards a new PC</t>
  </si>
  <si>
    <t>Support the funding of training and match footballs</t>
  </si>
  <si>
    <t>To provide a computer and other equipment for the group and contribute to a community event</t>
  </si>
  <si>
    <t>To run drama workshop sessions to increase primary age engagement with arts</t>
  </si>
  <si>
    <t>Printing of life coaching leaflets</t>
  </si>
  <si>
    <t>Contribution towards improvements to the war memorial</t>
  </si>
  <si>
    <t>Contribution towards new village sign</t>
  </si>
  <si>
    <t>Contribution towards new hot water boiler for the village hall</t>
  </si>
  <si>
    <t>Contribution towards eco project at school</t>
  </si>
  <si>
    <t>Contribution towards a village flag pole</t>
  </si>
  <si>
    <t>Contribution towards a tree for the village green</t>
  </si>
  <si>
    <t>Contribution for bulbs to be planted around the village</t>
  </si>
  <si>
    <t>School Visit to County Hall, Lunch for Wellow House School 05.03.19</t>
  </si>
  <si>
    <t>Additional dog bin at Kelham, required on Broadgate Lane</t>
  </si>
  <si>
    <t>Contribution towards village sign</t>
  </si>
  <si>
    <t>Contribution towards 2 signposts for direction to village pond</t>
  </si>
  <si>
    <t>To help with transportation cost for Christmas trip and visits to Age Concern Premises</t>
  </si>
  <si>
    <t>For disadvantaged families to go away on camp in the Lake District</t>
  </si>
  <si>
    <t>For toys and play equipment</t>
  </si>
  <si>
    <t>For the promotion of under-11 primary school cross-country events in Mansfield and District</t>
  </si>
  <si>
    <t>For transport for disadvantaged children for a camping weekend</t>
  </si>
  <si>
    <t>For soft play toys for children up to 4 years old</t>
  </si>
  <si>
    <t>To purchase educational toys and books for play</t>
  </si>
  <si>
    <t>To contribute towards bingo equipment for pensioners group</t>
  </si>
  <si>
    <t>To update ICT and upgrade software</t>
  </si>
  <si>
    <t>For safety training for group walkers</t>
  </si>
  <si>
    <t>3 Grit bins for the Mansfield South division</t>
  </si>
  <si>
    <t>To contribute towards Stanton Hill Spring Fair</t>
  </si>
  <si>
    <t>Towards costs of replacement buoyancy aids for the sailing club, for use by schools and youth groups</t>
  </si>
  <si>
    <t>Towards cost of replacement audio equipment for the village hall following extensive works to hall and stage</t>
  </si>
  <si>
    <t>Support towards costs of buying a defibrillator unit for the use of the community</t>
  </si>
  <si>
    <t>To support setup costs of bi-annual fundraising event for Gringley Church and 5 Villages First Responders</t>
  </si>
  <si>
    <t>Towards costs of disabled access to the church building which houses Traquair Murals</t>
  </si>
  <si>
    <t>To contribute towards an OAPs lunch</t>
  </si>
  <si>
    <t>To support the project to purchase a minibus</t>
  </si>
  <si>
    <t>To support the start up of a soccer school for 4 year olds</t>
  </si>
  <si>
    <t>To assist funding for Guide, Brownie and Rainbow activities, camps and sleepovers</t>
  </si>
  <si>
    <t>Towards the cost of a new safety boat</t>
  </si>
  <si>
    <t>To support more sessions provided for women in some form of domestic crisis</t>
  </si>
  <si>
    <t>To assist with the cost of coach hire for a visit by the school council to the Houses of Parliament</t>
  </si>
  <si>
    <t xml:space="preserve">Lunch for the Rushcliffe Asian Community Association when visiting Chairman at County Hall 04.04.19 </t>
  </si>
  <si>
    <t>To assist with the purchase of a new boat for the World Championships</t>
  </si>
  <si>
    <t>For new signage on their van with details of the help they give and contact details for those in need</t>
  </si>
  <si>
    <t>To contribute towards a luncheon group for the elderly residents to attend and a social event for older residents</t>
  </si>
  <si>
    <t>School Visit to County Hall, Lunch for Pierrepont Gamson Primary School 22.11.2018</t>
  </si>
  <si>
    <t>School Visit to County Hall, Transport for Pierrepont Gamson Primary School 22.11.2018</t>
  </si>
  <si>
    <t>To support students going on an exchange visit to China</t>
  </si>
  <si>
    <t>To contribute towards musical instruments for music sessions</t>
  </si>
  <si>
    <t>To help to buy a portable defibrillator to allow a child with heart problems to join the team</t>
  </si>
  <si>
    <t>To support fibre optic equipment for a disabled child</t>
  </si>
  <si>
    <t>To pay for swimming coaching and support for competition travel for Nova Centurion SC</t>
  </si>
  <si>
    <t>Ashfield District Council</t>
  </si>
  <si>
    <t>St Peters &amp; St Pauls Parochial Church</t>
  </si>
  <si>
    <t>Towards books for reading lessons to develop children's reading skills</t>
  </si>
  <si>
    <t>Contribution towards travel cost for the Ruddington Community Choir's Concert in Grenay, France</t>
  </si>
  <si>
    <t>Contribution towards the purchase of a new Lawn Mower</t>
  </si>
  <si>
    <t>To part fund electrical testing and Chriatmas tree purchase for light switch on</t>
  </si>
  <si>
    <t>To cover costs of projects and activities throughout the year</t>
  </si>
  <si>
    <t>To contribute towards costs of the Summer event in Yeoman Hill Park</t>
  </si>
  <si>
    <t>A contribution towards the annual Summer football tournament</t>
  </si>
  <si>
    <t>To provide a luncheon club for young children over the Summer break</t>
  </si>
  <si>
    <t>Refurbishment of Parish Council notice board</t>
  </si>
  <si>
    <t>Help with hiring a mobile climbing wall to use as the Summer festival</t>
  </si>
  <si>
    <t>Contribution towards kit and expenses to compete in Ice Hockey for team GB</t>
  </si>
  <si>
    <t>To support a Summer excursion for members of the Mental Health Befriending and Support Group</t>
  </si>
  <si>
    <t xml:space="preserve">To purchase street festival equipment for Street Fest 2018 </t>
  </si>
  <si>
    <t>To help with the inscription on the War Memorial for Carlton</t>
  </si>
  <si>
    <t>Support resident Summer events for the community</t>
  </si>
  <si>
    <t>Contribution towards Christmas party</t>
  </si>
  <si>
    <t>To contribute towards Summer community events</t>
  </si>
  <si>
    <t>New computer for Parish Council</t>
  </si>
  <si>
    <t>Christmas trees 2017 for Lambley, Woodborough &amp; Calverton Villages + 2 schools</t>
  </si>
  <si>
    <t>To support the group to enable more young people to benefit from their facilities</t>
  </si>
  <si>
    <t>Provisions for Christmas lunch for residents</t>
  </si>
  <si>
    <t>To purchase a hive for the orchard</t>
  </si>
  <si>
    <t>Part paid for Grit bin Percival Crescent</t>
  </si>
  <si>
    <t>To help with the cost of the Oak Tree Summer event</t>
  </si>
  <si>
    <t>Room rental for community events</t>
  </si>
  <si>
    <t>Christmas meal for all residents at Byron Court</t>
  </si>
  <si>
    <t>To send HQ. Southwell Scout to the International Jamboree in the USA</t>
  </si>
  <si>
    <t>To help purchase equipment and games for young people to use</t>
  </si>
  <si>
    <t>Contribution to deliver 'Life Skill' classes to 2 schools in Toton, Chilwell and Attenborough Division</t>
  </si>
  <si>
    <t>Christmas party for pensioners and Christmas pantomime for Children</t>
  </si>
  <si>
    <t>To send HQ, Southwell Scout to the International Jamboree in the USA</t>
  </si>
  <si>
    <t>To develop and resurface the outdoor play area</t>
  </si>
  <si>
    <t>Defibrillator for the community</t>
  </si>
  <si>
    <t>To support development of Happy Munchkins Pre-school and establishment of their literacy shed</t>
  </si>
  <si>
    <t>Forest Schools Project for additional equipment &amp; mature saplings to plant in the 'forest'</t>
  </si>
  <si>
    <t>Contribution toward the production of the year 6 year book</t>
  </si>
  <si>
    <t>To hire a minibus to go to the national disability event</t>
  </si>
  <si>
    <t>Towards hiring the village hall and printing costs for programmes of the Orston Produce Show 16.09.18</t>
  </si>
  <si>
    <t>To host a launch day celebration with a bouncy castle and refreshments</t>
  </si>
  <si>
    <t>To help fund raising events for scouts attend the World Jamboree</t>
  </si>
  <si>
    <t>To support activities for the Womens Institute</t>
  </si>
  <si>
    <t>Take Five' to work in schools in the Hucknall area</t>
  </si>
  <si>
    <t>To send Hucknall Scout MT to the International Jamboree in the USA</t>
  </si>
  <si>
    <t>To send Hucknall Scout BM to the International Jamboree in the USA</t>
  </si>
  <si>
    <t>To meet cost of a bus transporting guests from the site of the Civil War to Stoke Village Hall at June 16th event</t>
  </si>
  <si>
    <t>Support the care for L who has a brain tumour to prolong his life</t>
  </si>
  <si>
    <t>Contribution towards Rolleston Village Christmas fuddle</t>
  </si>
  <si>
    <t>A contribution towards the Summer football tournament</t>
  </si>
  <si>
    <t>Provide equipment and a disabled ramp to encourage players with disabilities and those who are partially sighted</t>
  </si>
  <si>
    <t>Contribution towards the purchase of two Racing Canoes for EV &amp; RV to compete for the United Kingdom</t>
  </si>
  <si>
    <t>Support Christmas activities for the young people of Blidworth and Rainworth</t>
  </si>
  <si>
    <t>To purchase an electric saw and other equipment</t>
  </si>
  <si>
    <t>To help support Clipstone &amp; Forest Town Unity Band</t>
  </si>
  <si>
    <t>M B (Carlton Flyer)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</si>
</sst>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/>
    <xf numFmtId="0" fontId="0" fillId="0" borderId="1" xfId="0" applyFont="1" applyBorder="1"/>
    <xf numFmtId="0" fontId="3" fillId="0" borderId="1" xfId="0" applyFont="1" applyBorder="1"/>
    <xf numFmtId="164" fontId="3" fillId="0" borderId="1" xfId="0" applyNumberFormat="1" applyFont="1" applyFill="1" applyBorder="1"/>
    <xf numFmtId="43" fontId="0" fillId="0" borderId="1" xfId="1" applyFont="1" applyBorder="1"/>
    <xf numFmtId="0" fontId="3" fillId="0" borderId="1" xfId="0" applyFont="1" applyFill="1" applyBorder="1"/>
    <xf numFmtId="43" fontId="2" fillId="0" borderId="1" xfId="0" applyNumberFormat="1" applyFont="1" applyBorder="1"/>
    <xf numFmtId="0" fontId="4" fillId="0" borderId="1" xfId="0" applyFont="1" applyBorder="1"/>
    <xf numFmtId="43" fontId="4" fillId="0" borderId="1" xfId="0" applyNumberFormat="1" applyFont="1" applyBorder="1"/>
    <xf numFmtId="43" fontId="2" fillId="0" borderId="1" xfId="1" applyFont="1" applyBorder="1"/>
    <xf numFmtId="43" fontId="0" fillId="0" borderId="1" xfId="1" applyFont="1" applyFill="1" applyBorder="1"/>
    <xf numFmtId="0" fontId="3" fillId="0" borderId="1" xfId="0" quotePrefix="1" applyFont="1" applyFill="1" applyBorder="1"/>
    <xf numFmtId="0" fontId="5" fillId="0" borderId="1" xfId="0" applyFont="1" applyBorder="1"/>
    <xf numFmtId="0" fontId="3" fillId="0" borderId="1" xfId="0" applyFont="1" applyFill="1" applyBorder="1" applyAlignment="1">
      <alignment vertical="top"/>
    </xf>
    <xf numFmtId="43" fontId="0" fillId="0" borderId="1" xfId="1" applyFont="1" applyFill="1" applyBorder="1" applyAlignment="1">
      <alignment vertical="top"/>
    </xf>
    <xf numFmtId="0" fontId="3" fillId="0" borderId="0" xfId="0" applyFont="1" applyFill="1"/>
    <xf numFmtId="0" fontId="3" fillId="0" borderId="1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vertical="top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Fill="1" applyBorder="1" applyAlignment="1">
      <alignment vertical="top" wrapText="1"/>
    </xf>
    <xf numFmtId="43" fontId="0" fillId="0" borderId="1" xfId="1" applyFont="1" applyBorder="1" applyAlignment="1">
      <alignment vertical="top" wrapText="1"/>
    </xf>
    <xf numFmtId="0" fontId="0" fillId="0" borderId="0" xfId="0" applyAlignment="1">
      <alignment vertical="top" wrapText="1"/>
    </xf>
    <xf numFmtId="43" fontId="0" fillId="0" borderId="1" xfId="1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75"/>
  <sheetViews>
    <sheetView tabSelected="1" topLeftCell="A13" zoomScale="145" zoomScaleNormal="145" workbookViewId="0"/>
  </sheetViews>
  <sheetFormatPr defaultRowHeight="15" x14ac:dyDescent="0.25"/>
  <cols>
    <col min="1" max="1" width="64" bestFit="1" customWidth="1"/>
    <col min="2" max="2" width="12" customWidth="1"/>
    <col min="3" max="3" width="16.85546875" bestFit="1" customWidth="1"/>
    <col min="4" max="4" width="99.28515625" customWidth="1"/>
  </cols>
  <sheetData>
    <row r="1" spans="1:4" x14ac:dyDescent="0.25">
      <c r="A1" s="13" t="s">
        <v>542</v>
      </c>
      <c r="B1" s="13" t="s">
        <v>543</v>
      </c>
      <c r="C1" s="13" t="s">
        <v>544</v>
      </c>
      <c r="D1" s="13" t="s">
        <v>545</v>
      </c>
    </row>
    <row r="2" spans="1:4" x14ac:dyDescent="0.25">
      <c r="A2" s="1" t="s">
        <v>876</v>
      </c>
      <c r="B2" s="2"/>
      <c r="C2" s="2"/>
      <c r="D2" s="2"/>
    </row>
    <row r="3" spans="1:4" x14ac:dyDescent="0.25">
      <c r="A3" s="6" t="s">
        <v>1731</v>
      </c>
      <c r="B3" s="4" t="s">
        <v>950</v>
      </c>
      <c r="C3" s="11">
        <v>750</v>
      </c>
      <c r="D3" s="6" t="s">
        <v>1073</v>
      </c>
    </row>
    <row r="4" spans="1:4" x14ac:dyDescent="0.25">
      <c r="A4" s="6" t="s">
        <v>877</v>
      </c>
      <c r="B4" s="4" t="s">
        <v>951</v>
      </c>
      <c r="C4" s="11">
        <v>700</v>
      </c>
      <c r="D4" s="6" t="s">
        <v>2642</v>
      </c>
    </row>
    <row r="5" spans="1:4" x14ac:dyDescent="0.25">
      <c r="A5" s="6" t="s">
        <v>1732</v>
      </c>
      <c r="B5" s="4" t="s">
        <v>952</v>
      </c>
      <c r="C5" s="11">
        <v>300</v>
      </c>
      <c r="D5" s="6" t="s">
        <v>1074</v>
      </c>
    </row>
    <row r="6" spans="1:4" x14ac:dyDescent="0.25">
      <c r="A6" s="6" t="s">
        <v>2086</v>
      </c>
      <c r="B6" s="4" t="s">
        <v>953</v>
      </c>
      <c r="C6" s="11">
        <v>300</v>
      </c>
      <c r="D6" s="6" t="s">
        <v>2643</v>
      </c>
    </row>
    <row r="7" spans="1:4" x14ac:dyDescent="0.25">
      <c r="A7" s="14" t="s">
        <v>1733</v>
      </c>
      <c r="B7" s="4" t="s">
        <v>1831</v>
      </c>
      <c r="C7" s="15">
        <v>500</v>
      </c>
      <c r="D7" s="6" t="s">
        <v>1968</v>
      </c>
    </row>
    <row r="8" spans="1:4" x14ac:dyDescent="0.25">
      <c r="A8" s="14" t="s">
        <v>1734</v>
      </c>
      <c r="B8" s="4" t="s">
        <v>1832</v>
      </c>
      <c r="C8" s="15">
        <v>1000</v>
      </c>
      <c r="D8" s="6" t="s">
        <v>1969</v>
      </c>
    </row>
    <row r="9" spans="1:4" x14ac:dyDescent="0.25">
      <c r="A9" s="14" t="s">
        <v>1735</v>
      </c>
      <c r="B9" s="4" t="s">
        <v>1833</v>
      </c>
      <c r="C9" s="15">
        <v>450</v>
      </c>
      <c r="D9" s="6" t="s">
        <v>1970</v>
      </c>
    </row>
    <row r="10" spans="1:4" x14ac:dyDescent="0.25">
      <c r="A10" s="14" t="s">
        <v>1736</v>
      </c>
      <c r="B10" s="4" t="s">
        <v>1834</v>
      </c>
      <c r="C10" s="15">
        <v>1000</v>
      </c>
      <c r="D10" s="6" t="s">
        <v>1971</v>
      </c>
    </row>
    <row r="11" spans="1:4" x14ac:dyDescent="0.25">
      <c r="A11" s="2"/>
      <c r="B11" s="2"/>
      <c r="C11" s="7">
        <f>SUM(C3:C10)</f>
        <v>5000</v>
      </c>
      <c r="D11" s="2"/>
    </row>
    <row r="12" spans="1:4" x14ac:dyDescent="0.25">
      <c r="A12" s="2"/>
      <c r="B12" s="8" t="s">
        <v>0</v>
      </c>
      <c r="C12" s="9">
        <f>5000-C11</f>
        <v>0</v>
      </c>
      <c r="D12" s="2"/>
    </row>
    <row r="13" spans="1:4" x14ac:dyDescent="0.25">
      <c r="A13" s="2"/>
      <c r="B13" s="2"/>
      <c r="C13" s="2"/>
      <c r="D13" s="2"/>
    </row>
    <row r="14" spans="1:4" x14ac:dyDescent="0.25">
      <c r="A14" s="1" t="s">
        <v>1</v>
      </c>
      <c r="B14" s="2"/>
      <c r="C14" s="2"/>
      <c r="D14" s="2"/>
    </row>
    <row r="15" spans="1:4" x14ac:dyDescent="0.25">
      <c r="A15" s="3" t="s">
        <v>2</v>
      </c>
      <c r="B15" s="4" t="s">
        <v>3</v>
      </c>
      <c r="C15" s="5">
        <v>500</v>
      </c>
      <c r="D15" s="6" t="s">
        <v>4</v>
      </c>
    </row>
    <row r="16" spans="1:4" x14ac:dyDescent="0.25">
      <c r="A16" s="3" t="s">
        <v>1427</v>
      </c>
      <c r="B16" s="4" t="s">
        <v>1508</v>
      </c>
      <c r="C16" s="5">
        <v>250</v>
      </c>
      <c r="D16" s="6" t="s">
        <v>1126</v>
      </c>
    </row>
    <row r="17" spans="1:4" x14ac:dyDescent="0.25">
      <c r="A17" s="3" t="s">
        <v>1737</v>
      </c>
      <c r="B17" s="4" t="s">
        <v>1835</v>
      </c>
      <c r="C17" s="5">
        <v>250</v>
      </c>
      <c r="D17" s="6" t="s">
        <v>1972</v>
      </c>
    </row>
    <row r="18" spans="1:4" x14ac:dyDescent="0.25">
      <c r="A18" s="3" t="s">
        <v>882</v>
      </c>
      <c r="B18" s="4" t="s">
        <v>1836</v>
      </c>
      <c r="C18" s="5">
        <v>500</v>
      </c>
      <c r="D18" s="6" t="s">
        <v>1973</v>
      </c>
    </row>
    <row r="19" spans="1:4" x14ac:dyDescent="0.25">
      <c r="A19" s="3" t="s">
        <v>1738</v>
      </c>
      <c r="B19" s="4" t="s">
        <v>1837</v>
      </c>
      <c r="C19" s="5">
        <v>1000</v>
      </c>
      <c r="D19" s="6" t="s">
        <v>1974</v>
      </c>
    </row>
    <row r="20" spans="1:4" x14ac:dyDescent="0.25">
      <c r="A20" s="3" t="s">
        <v>1739</v>
      </c>
      <c r="B20" s="4" t="s">
        <v>1838</v>
      </c>
      <c r="C20" s="5">
        <v>500</v>
      </c>
      <c r="D20" s="6" t="s">
        <v>1975</v>
      </c>
    </row>
    <row r="21" spans="1:4" x14ac:dyDescent="0.25">
      <c r="A21" s="3" t="s">
        <v>699</v>
      </c>
      <c r="B21" s="4" t="s">
        <v>1839</v>
      </c>
      <c r="C21" s="5">
        <v>500</v>
      </c>
      <c r="D21" s="6" t="s">
        <v>1976</v>
      </c>
    </row>
    <row r="22" spans="1:4" x14ac:dyDescent="0.25">
      <c r="A22" s="3" t="s">
        <v>1167</v>
      </c>
      <c r="B22" s="4" t="s">
        <v>1840</v>
      </c>
      <c r="C22" s="5">
        <v>27.5</v>
      </c>
      <c r="D22" s="6" t="s">
        <v>1977</v>
      </c>
    </row>
    <row r="23" spans="1:4" x14ac:dyDescent="0.25">
      <c r="A23" s="3" t="s">
        <v>2087</v>
      </c>
      <c r="B23" s="4" t="s">
        <v>2236</v>
      </c>
      <c r="C23" s="5">
        <v>500</v>
      </c>
      <c r="D23" s="6" t="s">
        <v>2455</v>
      </c>
    </row>
    <row r="24" spans="1:4" x14ac:dyDescent="0.25">
      <c r="A24" s="3" t="s">
        <v>2088</v>
      </c>
      <c r="B24" s="4" t="s">
        <v>2237</v>
      </c>
      <c r="C24" s="5">
        <v>222.5</v>
      </c>
      <c r="D24" s="6" t="s">
        <v>2456</v>
      </c>
    </row>
    <row r="25" spans="1:4" x14ac:dyDescent="0.25">
      <c r="A25" s="3" t="s">
        <v>71</v>
      </c>
      <c r="B25" s="4" t="s">
        <v>2238</v>
      </c>
      <c r="C25" s="5">
        <v>500</v>
      </c>
      <c r="D25" s="6" t="s">
        <v>2457</v>
      </c>
    </row>
    <row r="26" spans="1:4" x14ac:dyDescent="0.25">
      <c r="A26" s="3" t="s">
        <v>2089</v>
      </c>
      <c r="B26" s="4" t="s">
        <v>2239</v>
      </c>
      <c r="C26" s="5">
        <v>250</v>
      </c>
      <c r="D26" s="6" t="s">
        <v>2458</v>
      </c>
    </row>
    <row r="27" spans="1:4" x14ac:dyDescent="0.25">
      <c r="A27" s="2"/>
      <c r="B27" s="2"/>
      <c r="C27" s="7">
        <f>SUM(C15:C26)</f>
        <v>5000</v>
      </c>
      <c r="D27" s="2"/>
    </row>
    <row r="28" spans="1:4" x14ac:dyDescent="0.25">
      <c r="A28" s="2"/>
      <c r="B28" s="8" t="s">
        <v>0</v>
      </c>
      <c r="C28" s="9">
        <f>5000-C27</f>
        <v>0</v>
      </c>
      <c r="D28" s="2"/>
    </row>
    <row r="29" spans="1:4" x14ac:dyDescent="0.25">
      <c r="A29" s="3"/>
      <c r="B29" s="4"/>
      <c r="C29" s="5"/>
      <c r="D29" s="2"/>
    </row>
    <row r="30" spans="1:4" x14ac:dyDescent="0.25">
      <c r="A30" s="1" t="s">
        <v>1740</v>
      </c>
      <c r="B30" s="2"/>
      <c r="C30" s="2"/>
      <c r="D30" s="2"/>
    </row>
    <row r="31" spans="1:4" x14ac:dyDescent="0.25">
      <c r="A31" s="3" t="s">
        <v>546</v>
      </c>
      <c r="B31" s="4" t="s">
        <v>547</v>
      </c>
      <c r="C31" s="5">
        <v>250</v>
      </c>
      <c r="D31" s="6" t="s">
        <v>548</v>
      </c>
    </row>
    <row r="32" spans="1:4" x14ac:dyDescent="0.25">
      <c r="A32" s="6" t="s">
        <v>549</v>
      </c>
      <c r="B32" s="4" t="s">
        <v>550</v>
      </c>
      <c r="C32" s="11">
        <v>350</v>
      </c>
      <c r="D32" s="6" t="s">
        <v>551</v>
      </c>
    </row>
    <row r="33" spans="1:4" x14ac:dyDescent="0.25">
      <c r="A33" s="6" t="s">
        <v>2090</v>
      </c>
      <c r="B33" s="4" t="s">
        <v>552</v>
      </c>
      <c r="C33" s="11">
        <v>250</v>
      </c>
      <c r="D33" s="6" t="s">
        <v>553</v>
      </c>
    </row>
    <row r="34" spans="1:4" x14ac:dyDescent="0.25">
      <c r="A34" s="6" t="s">
        <v>1164</v>
      </c>
      <c r="B34" s="4" t="s">
        <v>1272</v>
      </c>
      <c r="C34" s="11">
        <v>200</v>
      </c>
      <c r="D34" s="6" t="s">
        <v>2644</v>
      </c>
    </row>
    <row r="35" spans="1:4" x14ac:dyDescent="0.25">
      <c r="A35" s="6" t="s">
        <v>1165</v>
      </c>
      <c r="B35" s="4" t="s">
        <v>1273</v>
      </c>
      <c r="C35" s="11">
        <v>250</v>
      </c>
      <c r="D35" s="6" t="s">
        <v>1352</v>
      </c>
    </row>
    <row r="36" spans="1:4" x14ac:dyDescent="0.25">
      <c r="A36" s="6" t="s">
        <v>1166</v>
      </c>
      <c r="B36" s="4" t="s">
        <v>1274</v>
      </c>
      <c r="C36" s="11">
        <v>250</v>
      </c>
      <c r="D36" s="6" t="s">
        <v>1353</v>
      </c>
    </row>
    <row r="37" spans="1:4" x14ac:dyDescent="0.25">
      <c r="A37" s="6" t="s">
        <v>1167</v>
      </c>
      <c r="B37" s="4" t="s">
        <v>1275</v>
      </c>
      <c r="C37" s="11">
        <v>310</v>
      </c>
      <c r="D37" s="6" t="s">
        <v>1354</v>
      </c>
    </row>
    <row r="38" spans="1:4" x14ac:dyDescent="0.25">
      <c r="A38" s="6" t="s">
        <v>1428</v>
      </c>
      <c r="B38" s="4" t="s">
        <v>1509</v>
      </c>
      <c r="C38" s="11">
        <v>300</v>
      </c>
      <c r="D38" s="6" t="s">
        <v>2645</v>
      </c>
    </row>
    <row r="39" spans="1:4" x14ac:dyDescent="0.25">
      <c r="A39" s="6" t="s">
        <v>1429</v>
      </c>
      <c r="B39" s="4" t="s">
        <v>1510</v>
      </c>
      <c r="C39" s="11">
        <v>250</v>
      </c>
      <c r="D39" s="6" t="s">
        <v>1628</v>
      </c>
    </row>
    <row r="40" spans="1:4" x14ac:dyDescent="0.25">
      <c r="A40" s="6" t="s">
        <v>1430</v>
      </c>
      <c r="B40" s="4" t="s">
        <v>1511</v>
      </c>
      <c r="C40" s="11">
        <v>250</v>
      </c>
      <c r="D40" s="6" t="s">
        <v>1629</v>
      </c>
    </row>
    <row r="41" spans="1:4" x14ac:dyDescent="0.25">
      <c r="A41" s="6" t="s">
        <v>1167</v>
      </c>
      <c r="B41" s="4" t="s">
        <v>1512</v>
      </c>
      <c r="C41" s="11">
        <v>155</v>
      </c>
      <c r="D41" s="6" t="s">
        <v>1630</v>
      </c>
    </row>
    <row r="42" spans="1:4" x14ac:dyDescent="0.25">
      <c r="A42" s="6" t="s">
        <v>706</v>
      </c>
      <c r="B42" s="4" t="s">
        <v>2240</v>
      </c>
      <c r="C42" s="11">
        <v>300</v>
      </c>
      <c r="D42" s="16" t="s">
        <v>2459</v>
      </c>
    </row>
    <row r="43" spans="1:4" x14ac:dyDescent="0.25">
      <c r="A43" s="6" t="s">
        <v>2091</v>
      </c>
      <c r="B43" s="4" t="s">
        <v>2241</v>
      </c>
      <c r="C43" s="11">
        <v>300</v>
      </c>
      <c r="D43" s="6" t="s">
        <v>2460</v>
      </c>
    </row>
    <row r="44" spans="1:4" x14ac:dyDescent="0.25">
      <c r="A44" s="6" t="s">
        <v>1165</v>
      </c>
      <c r="B44" s="4" t="s">
        <v>2242</v>
      </c>
      <c r="C44" s="11">
        <v>185</v>
      </c>
      <c r="D44" s="6" t="s">
        <v>2461</v>
      </c>
    </row>
    <row r="45" spans="1:4" x14ac:dyDescent="0.25">
      <c r="A45" s="6" t="s">
        <v>2092</v>
      </c>
      <c r="B45" s="4" t="s">
        <v>2243</v>
      </c>
      <c r="C45" s="11">
        <v>500</v>
      </c>
      <c r="D45" s="6" t="s">
        <v>2462</v>
      </c>
    </row>
    <row r="46" spans="1:4" x14ac:dyDescent="0.25">
      <c r="A46" s="6" t="s">
        <v>2093</v>
      </c>
      <c r="B46" s="4" t="s">
        <v>2244</v>
      </c>
      <c r="C46" s="11">
        <v>300</v>
      </c>
      <c r="D46" s="6" t="s">
        <v>2463</v>
      </c>
    </row>
    <row r="47" spans="1:4" x14ac:dyDescent="0.25">
      <c r="A47" s="6" t="s">
        <v>2094</v>
      </c>
      <c r="B47" s="4" t="s">
        <v>2245</v>
      </c>
      <c r="C47" s="11">
        <v>300</v>
      </c>
      <c r="D47" s="6" t="s">
        <v>2464</v>
      </c>
    </row>
    <row r="48" spans="1:4" x14ac:dyDescent="0.25">
      <c r="A48" s="6" t="s">
        <v>2095</v>
      </c>
      <c r="B48" s="4" t="s">
        <v>2246</v>
      </c>
      <c r="C48" s="11">
        <v>300</v>
      </c>
      <c r="D48" s="6" t="s">
        <v>2465</v>
      </c>
    </row>
    <row r="49" spans="1:4" x14ac:dyDescent="0.25">
      <c r="A49" s="2"/>
      <c r="B49" s="2"/>
      <c r="C49" s="7">
        <f>SUM(C31:C48)</f>
        <v>5000</v>
      </c>
      <c r="D49" s="2"/>
    </row>
    <row r="50" spans="1:4" x14ac:dyDescent="0.25">
      <c r="A50" s="2"/>
      <c r="B50" s="8" t="s">
        <v>0</v>
      </c>
      <c r="C50" s="9">
        <f>5000-C49</f>
        <v>0</v>
      </c>
      <c r="D50" s="2"/>
    </row>
    <row r="51" spans="1:4" x14ac:dyDescent="0.25">
      <c r="A51" s="3"/>
      <c r="B51" s="4"/>
      <c r="C51" s="5"/>
      <c r="D51" s="2"/>
    </row>
    <row r="52" spans="1:4" x14ac:dyDescent="0.25">
      <c r="A52" s="1" t="s">
        <v>5</v>
      </c>
      <c r="B52" s="2"/>
      <c r="C52" s="2"/>
      <c r="D52" s="2"/>
    </row>
    <row r="53" spans="1:4" x14ac:dyDescent="0.25">
      <c r="A53" s="3" t="s">
        <v>6</v>
      </c>
      <c r="B53" s="4" t="s">
        <v>7</v>
      </c>
      <c r="C53" s="5">
        <v>65</v>
      </c>
      <c r="D53" s="6" t="s">
        <v>8</v>
      </c>
    </row>
    <row r="54" spans="1:4" x14ac:dyDescent="0.25">
      <c r="A54" s="3" t="s">
        <v>554</v>
      </c>
      <c r="B54" s="4" t="s">
        <v>555</v>
      </c>
      <c r="C54" s="5">
        <v>150</v>
      </c>
      <c r="D54" s="6" t="s">
        <v>556</v>
      </c>
    </row>
    <row r="55" spans="1:4" x14ac:dyDescent="0.25">
      <c r="A55" s="3" t="s">
        <v>557</v>
      </c>
      <c r="B55" s="4" t="s">
        <v>558</v>
      </c>
      <c r="C55" s="5">
        <v>357.6</v>
      </c>
      <c r="D55" s="6" t="s">
        <v>559</v>
      </c>
    </row>
    <row r="56" spans="1:4" x14ac:dyDescent="0.25">
      <c r="A56" s="6" t="s">
        <v>1168</v>
      </c>
      <c r="B56" s="4" t="s">
        <v>711</v>
      </c>
      <c r="C56" s="11">
        <v>100</v>
      </c>
      <c r="D56" s="6" t="s">
        <v>1355</v>
      </c>
    </row>
    <row r="57" spans="1:4" x14ac:dyDescent="0.25">
      <c r="A57" s="6" t="s">
        <v>878</v>
      </c>
      <c r="B57" s="4" t="s">
        <v>954</v>
      </c>
      <c r="C57" s="11">
        <v>50</v>
      </c>
      <c r="D57" s="6" t="s">
        <v>1076</v>
      </c>
    </row>
    <row r="58" spans="1:4" x14ac:dyDescent="0.25">
      <c r="A58" s="6" t="s">
        <v>1169</v>
      </c>
      <c r="B58" s="4" t="s">
        <v>955</v>
      </c>
      <c r="C58" s="11">
        <v>125</v>
      </c>
      <c r="D58" s="6" t="s">
        <v>1077</v>
      </c>
    </row>
    <row r="59" spans="1:4" x14ac:dyDescent="0.25">
      <c r="A59" s="6" t="s">
        <v>879</v>
      </c>
      <c r="B59" s="4" t="s">
        <v>956</v>
      </c>
      <c r="C59" s="11">
        <v>100</v>
      </c>
      <c r="D59" s="6" t="s">
        <v>1078</v>
      </c>
    </row>
    <row r="60" spans="1:4" x14ac:dyDescent="0.25">
      <c r="A60" s="6" t="s">
        <v>880</v>
      </c>
      <c r="B60" s="4" t="s">
        <v>957</v>
      </c>
      <c r="C60" s="11">
        <v>50</v>
      </c>
      <c r="D60" s="6" t="s">
        <v>1079</v>
      </c>
    </row>
    <row r="61" spans="1:4" x14ac:dyDescent="0.25">
      <c r="A61" s="6" t="s">
        <v>1431</v>
      </c>
      <c r="B61" s="4" t="s">
        <v>1513</v>
      </c>
      <c r="C61" s="11">
        <v>100</v>
      </c>
      <c r="D61" s="6" t="s">
        <v>1631</v>
      </c>
    </row>
    <row r="62" spans="1:4" x14ac:dyDescent="0.25">
      <c r="A62" s="6" t="s">
        <v>6</v>
      </c>
      <c r="B62" s="4" t="s">
        <v>1514</v>
      </c>
      <c r="C62" s="11">
        <v>1300</v>
      </c>
      <c r="D62" s="6" t="s">
        <v>2646</v>
      </c>
    </row>
    <row r="63" spans="1:4" x14ac:dyDescent="0.25">
      <c r="A63" s="6" t="s">
        <v>1432</v>
      </c>
      <c r="B63" s="4" t="s">
        <v>1515</v>
      </c>
      <c r="C63" s="11">
        <v>200</v>
      </c>
      <c r="D63" s="6" t="s">
        <v>1633</v>
      </c>
    </row>
    <row r="64" spans="1:4" x14ac:dyDescent="0.25">
      <c r="A64" s="6" t="s">
        <v>1433</v>
      </c>
      <c r="B64" s="4" t="s">
        <v>1516</v>
      </c>
      <c r="C64" s="11">
        <v>100</v>
      </c>
      <c r="D64" s="6" t="s">
        <v>1634</v>
      </c>
    </row>
    <row r="65" spans="1:4" x14ac:dyDescent="0.25">
      <c r="A65" s="6" t="s">
        <v>1434</v>
      </c>
      <c r="B65" s="4" t="s">
        <v>1517</v>
      </c>
      <c r="C65" s="11">
        <v>200</v>
      </c>
      <c r="D65" s="6" t="s">
        <v>1635</v>
      </c>
    </row>
    <row r="66" spans="1:4" x14ac:dyDescent="0.25">
      <c r="A66" s="6" t="s">
        <v>6</v>
      </c>
      <c r="B66" s="4" t="s">
        <v>2247</v>
      </c>
      <c r="C66" s="11">
        <v>200</v>
      </c>
      <c r="D66" s="6" t="s">
        <v>2466</v>
      </c>
    </row>
    <row r="67" spans="1:4" x14ac:dyDescent="0.25">
      <c r="A67" s="6" t="s">
        <v>6</v>
      </c>
      <c r="B67" s="4" t="s">
        <v>2248</v>
      </c>
      <c r="C67" s="11">
        <v>202.4</v>
      </c>
      <c r="D67" s="6" t="s">
        <v>2647</v>
      </c>
    </row>
    <row r="68" spans="1:4" x14ac:dyDescent="0.25">
      <c r="A68" s="6" t="s">
        <v>6</v>
      </c>
      <c r="B68" s="4" t="s">
        <v>2249</v>
      </c>
      <c r="C68" s="11">
        <v>150</v>
      </c>
      <c r="D68" s="6" t="s">
        <v>2468</v>
      </c>
    </row>
    <row r="69" spans="1:4" x14ac:dyDescent="0.25">
      <c r="A69" s="6" t="s">
        <v>2096</v>
      </c>
      <c r="B69" s="4" t="s">
        <v>2250</v>
      </c>
      <c r="C69" s="11">
        <v>225</v>
      </c>
      <c r="D69" s="6" t="s">
        <v>2648</v>
      </c>
    </row>
    <row r="70" spans="1:4" x14ac:dyDescent="0.25">
      <c r="A70" s="6" t="s">
        <v>2097</v>
      </c>
      <c r="B70" s="4" t="s">
        <v>2251</v>
      </c>
      <c r="C70" s="11">
        <v>375</v>
      </c>
      <c r="D70" s="6" t="s">
        <v>2469</v>
      </c>
    </row>
    <row r="71" spans="1:4" x14ac:dyDescent="0.25">
      <c r="A71" s="6" t="s">
        <v>2098</v>
      </c>
      <c r="B71" s="4" t="s">
        <v>2252</v>
      </c>
      <c r="C71" s="11">
        <v>150</v>
      </c>
      <c r="D71" s="6" t="s">
        <v>2649</v>
      </c>
    </row>
    <row r="72" spans="1:4" x14ac:dyDescent="0.25">
      <c r="A72" s="6" t="s">
        <v>2099</v>
      </c>
      <c r="B72" s="4" t="s">
        <v>2253</v>
      </c>
      <c r="C72" s="11">
        <v>100</v>
      </c>
      <c r="D72" s="6" t="s">
        <v>2470</v>
      </c>
    </row>
    <row r="73" spans="1:4" x14ac:dyDescent="0.25">
      <c r="A73" s="6" t="s">
        <v>2100</v>
      </c>
      <c r="B73" s="4" t="s">
        <v>2254</v>
      </c>
      <c r="C73" s="11">
        <v>100</v>
      </c>
      <c r="D73" s="6" t="s">
        <v>2471</v>
      </c>
    </row>
    <row r="74" spans="1:4" x14ac:dyDescent="0.25">
      <c r="A74" s="6" t="s">
        <v>2101</v>
      </c>
      <c r="B74" s="4" t="s">
        <v>2255</v>
      </c>
      <c r="C74" s="11">
        <v>500</v>
      </c>
      <c r="D74" s="6" t="s">
        <v>2472</v>
      </c>
    </row>
    <row r="75" spans="1:4" x14ac:dyDescent="0.25">
      <c r="A75" s="6" t="s">
        <v>2102</v>
      </c>
      <c r="B75" s="4" t="s">
        <v>2256</v>
      </c>
      <c r="C75" s="11">
        <v>100</v>
      </c>
      <c r="D75" s="6" t="s">
        <v>2473</v>
      </c>
    </row>
    <row r="76" spans="1:4" x14ac:dyDescent="0.25">
      <c r="A76" s="2"/>
      <c r="B76" s="2"/>
      <c r="C76" s="7">
        <f>SUM(C53:C75)</f>
        <v>5000</v>
      </c>
      <c r="D76" s="2"/>
    </row>
    <row r="77" spans="1:4" x14ac:dyDescent="0.25">
      <c r="A77" s="2"/>
      <c r="B77" s="8" t="s">
        <v>0</v>
      </c>
      <c r="C77" s="9">
        <f>5000-C76</f>
        <v>0</v>
      </c>
      <c r="D77" s="2"/>
    </row>
    <row r="78" spans="1:4" x14ac:dyDescent="0.25">
      <c r="A78" s="3"/>
      <c r="B78" s="4"/>
      <c r="C78" s="5"/>
      <c r="D78" s="2"/>
    </row>
    <row r="79" spans="1:4" x14ac:dyDescent="0.25">
      <c r="A79" s="1" t="s">
        <v>9</v>
      </c>
      <c r="B79" s="2"/>
      <c r="C79" s="2"/>
      <c r="D79" s="2"/>
    </row>
    <row r="80" spans="1:4" x14ac:dyDescent="0.25">
      <c r="A80" s="6" t="s">
        <v>10</v>
      </c>
      <c r="B80" s="4" t="s">
        <v>11</v>
      </c>
      <c r="C80" s="11">
        <v>350</v>
      </c>
      <c r="D80" s="6" t="s">
        <v>12</v>
      </c>
    </row>
    <row r="81" spans="1:4" x14ac:dyDescent="0.25">
      <c r="A81" s="6" t="s">
        <v>2640</v>
      </c>
      <c r="B81" s="4" t="s">
        <v>958</v>
      </c>
      <c r="C81" s="11">
        <v>750</v>
      </c>
      <c r="D81" s="6" t="s">
        <v>1080</v>
      </c>
    </row>
    <row r="82" spans="1:4" x14ac:dyDescent="0.25">
      <c r="A82" s="6" t="s">
        <v>2103</v>
      </c>
      <c r="B82" s="4" t="s">
        <v>2257</v>
      </c>
      <c r="C82" s="11">
        <v>700</v>
      </c>
      <c r="D82" s="6" t="s">
        <v>2474</v>
      </c>
    </row>
    <row r="83" spans="1:4" x14ac:dyDescent="0.25">
      <c r="A83" s="6" t="s">
        <v>2104</v>
      </c>
      <c r="B83" s="4" t="s">
        <v>2258</v>
      </c>
      <c r="C83" s="11">
        <v>1000</v>
      </c>
      <c r="D83" s="6" t="s">
        <v>2475</v>
      </c>
    </row>
    <row r="84" spans="1:4" x14ac:dyDescent="0.25">
      <c r="A84" s="6" t="s">
        <v>2105</v>
      </c>
      <c r="B84" s="4" t="s">
        <v>2259</v>
      </c>
      <c r="C84" s="11">
        <v>500</v>
      </c>
      <c r="D84" s="6" t="s">
        <v>2476</v>
      </c>
    </row>
    <row r="85" spans="1:4" x14ac:dyDescent="0.25">
      <c r="A85" s="6" t="s">
        <v>2106</v>
      </c>
      <c r="B85" s="4" t="s">
        <v>2260</v>
      </c>
      <c r="C85" s="11">
        <v>728</v>
      </c>
      <c r="D85" s="6" t="s">
        <v>2477</v>
      </c>
    </row>
    <row r="86" spans="1:4" x14ac:dyDescent="0.25">
      <c r="A86" s="6" t="s">
        <v>2107</v>
      </c>
      <c r="B86" s="4" t="s">
        <v>2261</v>
      </c>
      <c r="C86" s="11">
        <v>322</v>
      </c>
      <c r="D86" s="6" t="s">
        <v>2478</v>
      </c>
    </row>
    <row r="87" spans="1:4" x14ac:dyDescent="0.25">
      <c r="A87" s="6" t="s">
        <v>2108</v>
      </c>
      <c r="B87" s="4" t="s">
        <v>2262</v>
      </c>
      <c r="C87" s="11">
        <v>650</v>
      </c>
      <c r="D87" s="6" t="s">
        <v>2479</v>
      </c>
    </row>
    <row r="88" spans="1:4" x14ac:dyDescent="0.25">
      <c r="A88" s="2"/>
      <c r="B88" s="2"/>
      <c r="C88" s="7">
        <f>SUM(C80:C87)</f>
        <v>5000</v>
      </c>
      <c r="D88" s="2"/>
    </row>
    <row r="89" spans="1:4" x14ac:dyDescent="0.25">
      <c r="A89" s="2"/>
      <c r="B89" s="8" t="s">
        <v>0</v>
      </c>
      <c r="C89" s="9">
        <f>5000-C88</f>
        <v>0</v>
      </c>
      <c r="D89" s="2"/>
    </row>
    <row r="90" spans="1:4" x14ac:dyDescent="0.25">
      <c r="A90" s="3"/>
      <c r="B90" s="4"/>
      <c r="C90" s="5"/>
      <c r="D90" s="2"/>
    </row>
    <row r="91" spans="1:4" x14ac:dyDescent="0.25">
      <c r="A91" s="1" t="s">
        <v>13</v>
      </c>
      <c r="B91" s="2"/>
      <c r="C91" s="2"/>
      <c r="D91" s="2"/>
    </row>
    <row r="92" spans="1:4" x14ac:dyDescent="0.25">
      <c r="A92" s="6" t="s">
        <v>14</v>
      </c>
      <c r="B92" s="4" t="s">
        <v>15</v>
      </c>
      <c r="C92" s="11">
        <v>250</v>
      </c>
      <c r="D92" s="6" t="s">
        <v>16</v>
      </c>
    </row>
    <row r="93" spans="1:4" x14ac:dyDescent="0.25">
      <c r="A93" s="6" t="s">
        <v>17</v>
      </c>
      <c r="B93" s="4" t="s">
        <v>18</v>
      </c>
      <c r="C93" s="11">
        <v>100</v>
      </c>
      <c r="D93" s="6" t="s">
        <v>19</v>
      </c>
    </row>
    <row r="94" spans="1:4" x14ac:dyDescent="0.25">
      <c r="A94" s="6" t="s">
        <v>20</v>
      </c>
      <c r="B94" s="4" t="s">
        <v>21</v>
      </c>
      <c r="C94" s="11">
        <v>100</v>
      </c>
      <c r="D94" s="6" t="s">
        <v>22</v>
      </c>
    </row>
    <row r="95" spans="1:4" x14ac:dyDescent="0.25">
      <c r="A95" s="6" t="s">
        <v>23</v>
      </c>
      <c r="B95" s="4" t="s">
        <v>24</v>
      </c>
      <c r="C95" s="11">
        <v>100</v>
      </c>
      <c r="D95" s="6" t="s">
        <v>25</v>
      </c>
    </row>
    <row r="96" spans="1:4" x14ac:dyDescent="0.25">
      <c r="A96" s="6" t="s">
        <v>26</v>
      </c>
      <c r="B96" s="4" t="s">
        <v>27</v>
      </c>
      <c r="C96" s="11">
        <v>100</v>
      </c>
      <c r="D96" s="6" t="s">
        <v>28</v>
      </c>
    </row>
    <row r="97" spans="1:4" x14ac:dyDescent="0.25">
      <c r="A97" s="6" t="s">
        <v>29</v>
      </c>
      <c r="B97" s="4" t="s">
        <v>30</v>
      </c>
      <c r="C97" s="11">
        <v>200</v>
      </c>
      <c r="D97" s="6" t="s">
        <v>31</v>
      </c>
    </row>
    <row r="98" spans="1:4" x14ac:dyDescent="0.25">
      <c r="A98" s="6" t="s">
        <v>560</v>
      </c>
      <c r="B98" s="4" t="s">
        <v>561</v>
      </c>
      <c r="C98" s="11">
        <v>500</v>
      </c>
      <c r="D98" s="6" t="s">
        <v>562</v>
      </c>
    </row>
    <row r="99" spans="1:4" x14ac:dyDescent="0.25">
      <c r="A99" s="6" t="s">
        <v>563</v>
      </c>
      <c r="B99" s="4" t="s">
        <v>564</v>
      </c>
      <c r="C99" s="11">
        <v>250</v>
      </c>
      <c r="D99" s="6" t="s">
        <v>565</v>
      </c>
    </row>
    <row r="100" spans="1:4" x14ac:dyDescent="0.25">
      <c r="A100" s="6" t="s">
        <v>881</v>
      </c>
      <c r="B100" s="4" t="s">
        <v>959</v>
      </c>
      <c r="C100" s="11">
        <v>500</v>
      </c>
      <c r="D100" s="6" t="s">
        <v>1081</v>
      </c>
    </row>
    <row r="101" spans="1:4" x14ac:dyDescent="0.25">
      <c r="A101" s="6" t="s">
        <v>882</v>
      </c>
      <c r="B101" s="4" t="s">
        <v>960</v>
      </c>
      <c r="C101" s="11">
        <v>200</v>
      </c>
      <c r="D101" s="6" t="s">
        <v>1082</v>
      </c>
    </row>
    <row r="102" spans="1:4" x14ac:dyDescent="0.25">
      <c r="A102" s="6" t="s">
        <v>883</v>
      </c>
      <c r="B102" s="4" t="s">
        <v>961</v>
      </c>
      <c r="C102" s="11">
        <v>600</v>
      </c>
      <c r="D102" s="6" t="s">
        <v>1083</v>
      </c>
    </row>
    <row r="103" spans="1:4" x14ac:dyDescent="0.25">
      <c r="A103" s="6" t="s">
        <v>884</v>
      </c>
      <c r="B103" s="4" t="s">
        <v>962</v>
      </c>
      <c r="C103" s="11">
        <v>100</v>
      </c>
      <c r="D103" s="6" t="s">
        <v>1084</v>
      </c>
    </row>
    <row r="104" spans="1:4" x14ac:dyDescent="0.25">
      <c r="A104" s="6" t="s">
        <v>918</v>
      </c>
      <c r="B104" s="4" t="s">
        <v>1276</v>
      </c>
      <c r="C104" s="11">
        <v>200</v>
      </c>
      <c r="D104" s="6" t="s">
        <v>1356</v>
      </c>
    </row>
    <row r="105" spans="1:4" x14ac:dyDescent="0.25">
      <c r="A105" s="6" t="s">
        <v>20</v>
      </c>
      <c r="B105" s="4" t="s">
        <v>1518</v>
      </c>
      <c r="C105" s="11">
        <v>100</v>
      </c>
      <c r="D105" s="6" t="s">
        <v>1636</v>
      </c>
    </row>
    <row r="106" spans="1:4" x14ac:dyDescent="0.25">
      <c r="A106" s="6" t="s">
        <v>1435</v>
      </c>
      <c r="B106" s="4" t="s">
        <v>1519</v>
      </c>
      <c r="C106" s="11">
        <v>300</v>
      </c>
      <c r="D106" s="6" t="s">
        <v>1637</v>
      </c>
    </row>
    <row r="107" spans="1:4" x14ac:dyDescent="0.25">
      <c r="A107" s="6" t="s">
        <v>1436</v>
      </c>
      <c r="B107" s="4" t="s">
        <v>1520</v>
      </c>
      <c r="C107" s="11">
        <v>100</v>
      </c>
      <c r="D107" s="6" t="s">
        <v>1638</v>
      </c>
    </row>
    <row r="108" spans="1:4" x14ac:dyDescent="0.25">
      <c r="A108" s="6" t="s">
        <v>1741</v>
      </c>
      <c r="B108" s="4" t="s">
        <v>1841</v>
      </c>
      <c r="C108" s="11">
        <v>200</v>
      </c>
      <c r="D108" s="6" t="s">
        <v>1978</v>
      </c>
    </row>
    <row r="109" spans="1:4" x14ac:dyDescent="0.25">
      <c r="A109" s="6" t="s">
        <v>1742</v>
      </c>
      <c r="B109" s="4" t="s">
        <v>1842</v>
      </c>
      <c r="C109" s="11">
        <v>100</v>
      </c>
      <c r="D109" s="6" t="s">
        <v>1979</v>
      </c>
    </row>
    <row r="110" spans="1:4" x14ac:dyDescent="0.25">
      <c r="A110" s="6" t="s">
        <v>881</v>
      </c>
      <c r="B110" s="4" t="s">
        <v>1843</v>
      </c>
      <c r="C110" s="11">
        <v>250</v>
      </c>
      <c r="D110" s="6" t="s">
        <v>1980</v>
      </c>
    </row>
    <row r="111" spans="1:4" x14ac:dyDescent="0.25">
      <c r="A111" s="6" t="s">
        <v>1743</v>
      </c>
      <c r="B111" s="4" t="s">
        <v>1844</v>
      </c>
      <c r="C111" s="11">
        <v>250</v>
      </c>
      <c r="D111" s="6" t="s">
        <v>1981</v>
      </c>
    </row>
    <row r="112" spans="1:4" x14ac:dyDescent="0.25">
      <c r="A112" s="6" t="s">
        <v>2109</v>
      </c>
      <c r="B112" s="4" t="s">
        <v>2263</v>
      </c>
      <c r="C112" s="11">
        <v>100</v>
      </c>
      <c r="D112" s="6" t="s">
        <v>2480</v>
      </c>
    </row>
    <row r="113" spans="1:4" x14ac:dyDescent="0.25">
      <c r="A113" s="6" t="s">
        <v>2110</v>
      </c>
      <c r="B113" s="4" t="s">
        <v>2264</v>
      </c>
      <c r="C113" s="11">
        <v>150</v>
      </c>
      <c r="D113" s="6" t="s">
        <v>2481</v>
      </c>
    </row>
    <row r="114" spans="1:4" x14ac:dyDescent="0.25">
      <c r="A114" s="6" t="s">
        <v>2111</v>
      </c>
      <c r="B114" s="4" t="s">
        <v>2265</v>
      </c>
      <c r="C114" s="11">
        <v>150</v>
      </c>
      <c r="D114" s="6" t="s">
        <v>2482</v>
      </c>
    </row>
    <row r="115" spans="1:4" x14ac:dyDescent="0.25">
      <c r="A115" s="6" t="s">
        <v>2112</v>
      </c>
      <c r="B115" s="4" t="s">
        <v>2266</v>
      </c>
      <c r="C115" s="11">
        <v>100</v>
      </c>
      <c r="D115" s="6" t="s">
        <v>2483</v>
      </c>
    </row>
    <row r="116" spans="1:4" x14ac:dyDescent="0.25">
      <c r="A116" s="2"/>
      <c r="B116" s="2"/>
      <c r="C116" s="7">
        <f>SUM(C92:C115)</f>
        <v>5000</v>
      </c>
      <c r="D116" s="2"/>
    </row>
    <row r="117" spans="1:4" x14ac:dyDescent="0.25">
      <c r="A117" s="2"/>
      <c r="B117" s="8" t="s">
        <v>0</v>
      </c>
      <c r="C117" s="9">
        <f>5000-C116</f>
        <v>0</v>
      </c>
      <c r="D117" s="2"/>
    </row>
    <row r="118" spans="1:4" x14ac:dyDescent="0.25">
      <c r="A118" s="3"/>
      <c r="B118" s="4"/>
      <c r="C118" s="5"/>
      <c r="D118" s="2"/>
    </row>
    <row r="119" spans="1:4" x14ac:dyDescent="0.25">
      <c r="A119" s="1" t="s">
        <v>32</v>
      </c>
      <c r="B119" s="2"/>
      <c r="C119" s="2"/>
      <c r="D119" s="2"/>
    </row>
    <row r="120" spans="1:4" x14ac:dyDescent="0.25">
      <c r="A120" s="6" t="s">
        <v>33</v>
      </c>
      <c r="B120" s="4" t="s">
        <v>34</v>
      </c>
      <c r="C120" s="11">
        <v>300</v>
      </c>
      <c r="D120" s="6" t="s">
        <v>35</v>
      </c>
    </row>
    <row r="121" spans="1:4" x14ac:dyDescent="0.25">
      <c r="A121" s="6" t="s">
        <v>36</v>
      </c>
      <c r="B121" s="4" t="s">
        <v>37</v>
      </c>
      <c r="C121" s="11">
        <v>235</v>
      </c>
      <c r="D121" s="6" t="s">
        <v>38</v>
      </c>
    </row>
    <row r="122" spans="1:4" x14ac:dyDescent="0.25">
      <c r="A122" s="6" t="s">
        <v>566</v>
      </c>
      <c r="B122" s="4" t="s">
        <v>567</v>
      </c>
      <c r="C122" s="11">
        <v>350</v>
      </c>
      <c r="D122" s="6" t="s">
        <v>568</v>
      </c>
    </row>
    <row r="123" spans="1:4" x14ac:dyDescent="0.25">
      <c r="A123" s="6" t="s">
        <v>569</v>
      </c>
      <c r="B123" s="4" t="s">
        <v>570</v>
      </c>
      <c r="C123" s="11">
        <v>250</v>
      </c>
      <c r="D123" s="6" t="s">
        <v>571</v>
      </c>
    </row>
    <row r="124" spans="1:4" x14ac:dyDescent="0.25">
      <c r="A124" s="6" t="s">
        <v>572</v>
      </c>
      <c r="B124" s="4" t="s">
        <v>573</v>
      </c>
      <c r="C124" s="11">
        <v>300</v>
      </c>
      <c r="D124" s="6" t="s">
        <v>574</v>
      </c>
    </row>
    <row r="125" spans="1:4" x14ac:dyDescent="0.25">
      <c r="A125" s="6" t="s">
        <v>712</v>
      </c>
      <c r="B125" s="4" t="s">
        <v>714</v>
      </c>
      <c r="C125" s="11">
        <v>165</v>
      </c>
      <c r="D125" s="6" t="s">
        <v>717</v>
      </c>
    </row>
    <row r="126" spans="1:4" x14ac:dyDescent="0.25">
      <c r="A126" s="6" t="s">
        <v>713</v>
      </c>
      <c r="B126" s="4" t="s">
        <v>715</v>
      </c>
      <c r="C126" s="11">
        <v>250</v>
      </c>
      <c r="D126" s="6" t="s">
        <v>718</v>
      </c>
    </row>
    <row r="127" spans="1:4" x14ac:dyDescent="0.25">
      <c r="A127" s="6" t="s">
        <v>36</v>
      </c>
      <c r="B127" s="4" t="s">
        <v>716</v>
      </c>
      <c r="C127" s="11">
        <v>300</v>
      </c>
      <c r="D127" s="6" t="s">
        <v>1639</v>
      </c>
    </row>
    <row r="128" spans="1:4" x14ac:dyDescent="0.25">
      <c r="A128" s="6" t="s">
        <v>885</v>
      </c>
      <c r="B128" s="4" t="s">
        <v>963</v>
      </c>
      <c r="C128" s="11">
        <v>347.95</v>
      </c>
      <c r="D128" s="6" t="s">
        <v>1085</v>
      </c>
    </row>
    <row r="129" spans="1:4" x14ac:dyDescent="0.25">
      <c r="A129" s="6" t="s">
        <v>1170</v>
      </c>
      <c r="B129" s="4" t="s">
        <v>1277</v>
      </c>
      <c r="C129" s="11">
        <v>150</v>
      </c>
      <c r="D129" s="6" t="s">
        <v>1357</v>
      </c>
    </row>
    <row r="130" spans="1:4" x14ac:dyDescent="0.25">
      <c r="A130" s="6" t="s">
        <v>1171</v>
      </c>
      <c r="B130" s="4" t="s">
        <v>1278</v>
      </c>
      <c r="C130" s="11">
        <v>500</v>
      </c>
      <c r="D130" s="6" t="s">
        <v>1358</v>
      </c>
    </row>
    <row r="131" spans="1:4" x14ac:dyDescent="0.25">
      <c r="A131" s="6" t="s">
        <v>1437</v>
      </c>
      <c r="B131" s="4" t="s">
        <v>1521</v>
      </c>
      <c r="C131" s="11">
        <v>250</v>
      </c>
      <c r="D131" s="6" t="s">
        <v>1640</v>
      </c>
    </row>
    <row r="132" spans="1:4" x14ac:dyDescent="0.25">
      <c r="A132" s="6" t="s">
        <v>1438</v>
      </c>
      <c r="B132" s="4" t="s">
        <v>1522</v>
      </c>
      <c r="C132" s="11">
        <v>412.74</v>
      </c>
      <c r="D132" s="6" t="s">
        <v>1641</v>
      </c>
    </row>
    <row r="133" spans="1:4" x14ac:dyDescent="0.25">
      <c r="A133" s="6" t="s">
        <v>1173</v>
      </c>
      <c r="B133" s="4" t="s">
        <v>1523</v>
      </c>
      <c r="C133" s="11">
        <v>150</v>
      </c>
      <c r="D133" s="6" t="s">
        <v>1642</v>
      </c>
    </row>
    <row r="134" spans="1:4" x14ac:dyDescent="0.25">
      <c r="A134" s="6" t="s">
        <v>1744</v>
      </c>
      <c r="B134" s="4" t="s">
        <v>1845</v>
      </c>
      <c r="C134" s="11">
        <v>280</v>
      </c>
      <c r="D134" s="6" t="s">
        <v>2650</v>
      </c>
    </row>
    <row r="135" spans="1:4" x14ac:dyDescent="0.25">
      <c r="A135" s="6" t="s">
        <v>1745</v>
      </c>
      <c r="B135" s="4" t="s">
        <v>1846</v>
      </c>
      <c r="C135" s="11">
        <v>759.31</v>
      </c>
      <c r="D135" s="6" t="s">
        <v>1982</v>
      </c>
    </row>
    <row r="136" spans="1:4" x14ac:dyDescent="0.25">
      <c r="A136" s="2"/>
      <c r="B136" s="2"/>
      <c r="C136" s="7">
        <f>SUM(C120:C135)</f>
        <v>5000</v>
      </c>
      <c r="D136" s="2"/>
    </row>
    <row r="137" spans="1:4" x14ac:dyDescent="0.25">
      <c r="A137" s="2"/>
      <c r="B137" s="8" t="s">
        <v>0</v>
      </c>
      <c r="C137" s="9">
        <f>5000-C136</f>
        <v>0</v>
      </c>
      <c r="D137" s="2"/>
    </row>
    <row r="138" spans="1:4" x14ac:dyDescent="0.25">
      <c r="A138" s="3"/>
      <c r="B138" s="4"/>
      <c r="C138" s="5"/>
      <c r="D138" s="2"/>
    </row>
    <row r="139" spans="1:4" x14ac:dyDescent="0.25">
      <c r="A139" s="1" t="s">
        <v>39</v>
      </c>
      <c r="B139" s="2"/>
      <c r="C139" s="2"/>
      <c r="D139" s="2"/>
    </row>
    <row r="140" spans="1:4" x14ac:dyDescent="0.25">
      <c r="A140" s="6" t="s">
        <v>40</v>
      </c>
      <c r="B140" s="4" t="s">
        <v>41</v>
      </c>
      <c r="C140" s="11">
        <v>300</v>
      </c>
      <c r="D140" s="6" t="s">
        <v>2651</v>
      </c>
    </row>
    <row r="141" spans="1:4" x14ac:dyDescent="0.25">
      <c r="A141" s="6" t="s">
        <v>42</v>
      </c>
      <c r="B141" s="4" t="s">
        <v>43</v>
      </c>
      <c r="C141" s="11">
        <v>250</v>
      </c>
      <c r="D141" s="6" t="s">
        <v>44</v>
      </c>
    </row>
    <row r="142" spans="1:4" x14ac:dyDescent="0.25">
      <c r="A142" s="6" t="s">
        <v>2113</v>
      </c>
      <c r="B142" s="4" t="s">
        <v>45</v>
      </c>
      <c r="C142" s="11">
        <v>275</v>
      </c>
      <c r="D142" s="6" t="s">
        <v>46</v>
      </c>
    </row>
    <row r="143" spans="1:4" x14ac:dyDescent="0.25">
      <c r="A143" s="6" t="s">
        <v>2114</v>
      </c>
      <c r="B143" s="4" t="s">
        <v>47</v>
      </c>
      <c r="C143" s="11">
        <v>200</v>
      </c>
      <c r="D143" s="6" t="s">
        <v>48</v>
      </c>
    </row>
    <row r="144" spans="1:4" x14ac:dyDescent="0.25">
      <c r="A144" s="6" t="s">
        <v>1172</v>
      </c>
      <c r="B144" s="4" t="s">
        <v>49</v>
      </c>
      <c r="C144" s="11">
        <v>50</v>
      </c>
      <c r="D144" s="6" t="s">
        <v>1359</v>
      </c>
    </row>
    <row r="145" spans="1:4" x14ac:dyDescent="0.25">
      <c r="A145" s="6" t="s">
        <v>50</v>
      </c>
      <c r="B145" s="4" t="s">
        <v>51</v>
      </c>
      <c r="C145" s="11">
        <v>250</v>
      </c>
      <c r="D145" s="6" t="s">
        <v>52</v>
      </c>
    </row>
    <row r="146" spans="1:4" x14ac:dyDescent="0.25">
      <c r="A146" s="6" t="s">
        <v>53</v>
      </c>
      <c r="B146" s="4" t="s">
        <v>54</v>
      </c>
      <c r="C146" s="11">
        <v>632.92999999999995</v>
      </c>
      <c r="D146" s="6" t="s">
        <v>55</v>
      </c>
    </row>
    <row r="147" spans="1:4" x14ac:dyDescent="0.25">
      <c r="A147" s="6" t="s">
        <v>56</v>
      </c>
      <c r="B147" s="4" t="s">
        <v>57</v>
      </c>
      <c r="C147" s="11">
        <v>300</v>
      </c>
      <c r="D147" s="6" t="s">
        <v>58</v>
      </c>
    </row>
    <row r="148" spans="1:4" x14ac:dyDescent="0.25">
      <c r="A148" s="6" t="s">
        <v>1173</v>
      </c>
      <c r="B148" s="4" t="s">
        <v>59</v>
      </c>
      <c r="C148" s="11">
        <v>100</v>
      </c>
      <c r="D148" s="6" t="s">
        <v>60</v>
      </c>
    </row>
    <row r="149" spans="1:4" x14ac:dyDescent="0.25">
      <c r="A149" s="6" t="s">
        <v>1174</v>
      </c>
      <c r="B149" s="4" t="s">
        <v>575</v>
      </c>
      <c r="C149" s="11">
        <v>50</v>
      </c>
      <c r="D149" s="6" t="s">
        <v>576</v>
      </c>
    </row>
    <row r="150" spans="1:4" x14ac:dyDescent="0.25">
      <c r="A150" s="6" t="s">
        <v>719</v>
      </c>
      <c r="B150" s="4" t="s">
        <v>720</v>
      </c>
      <c r="C150" s="11">
        <v>50</v>
      </c>
      <c r="D150" s="6" t="s">
        <v>721</v>
      </c>
    </row>
    <row r="151" spans="1:4" x14ac:dyDescent="0.25">
      <c r="A151" s="6" t="s">
        <v>1175</v>
      </c>
      <c r="B151" s="4" t="s">
        <v>964</v>
      </c>
      <c r="C151" s="11">
        <v>50</v>
      </c>
      <c r="D151" s="6" t="s">
        <v>2652</v>
      </c>
    </row>
    <row r="152" spans="1:4" x14ac:dyDescent="0.25">
      <c r="A152" s="6" t="s">
        <v>1176</v>
      </c>
      <c r="B152" s="4" t="s">
        <v>1279</v>
      </c>
      <c r="C152" s="11">
        <v>550</v>
      </c>
      <c r="D152" s="6" t="s">
        <v>1360</v>
      </c>
    </row>
    <row r="153" spans="1:4" x14ac:dyDescent="0.25">
      <c r="A153" s="6" t="s">
        <v>40</v>
      </c>
      <c r="B153" s="4" t="s">
        <v>1280</v>
      </c>
      <c r="C153" s="11">
        <v>100</v>
      </c>
      <c r="D153" s="6" t="s">
        <v>1361</v>
      </c>
    </row>
    <row r="154" spans="1:4" x14ac:dyDescent="0.25">
      <c r="A154" s="6" t="s">
        <v>1177</v>
      </c>
      <c r="B154" s="4" t="s">
        <v>1281</v>
      </c>
      <c r="C154" s="11">
        <v>75</v>
      </c>
      <c r="D154" s="6" t="s">
        <v>1362</v>
      </c>
    </row>
    <row r="155" spans="1:4" x14ac:dyDescent="0.25">
      <c r="A155" s="6" t="s">
        <v>1237</v>
      </c>
      <c r="B155" s="4" t="s">
        <v>1524</v>
      </c>
      <c r="C155" s="11">
        <v>250</v>
      </c>
      <c r="D155" s="6" t="s">
        <v>1643</v>
      </c>
    </row>
    <row r="156" spans="1:4" x14ac:dyDescent="0.25">
      <c r="A156" s="6" t="s">
        <v>1439</v>
      </c>
      <c r="B156" s="4" t="s">
        <v>1525</v>
      </c>
      <c r="C156" s="11">
        <v>168</v>
      </c>
      <c r="D156" s="6" t="s">
        <v>1644</v>
      </c>
    </row>
    <row r="157" spans="1:4" x14ac:dyDescent="0.25">
      <c r="A157" s="6" t="s">
        <v>2115</v>
      </c>
      <c r="B157" s="4" t="s">
        <v>1526</v>
      </c>
      <c r="C157" s="11">
        <v>70</v>
      </c>
      <c r="D157" s="6" t="s">
        <v>1645</v>
      </c>
    </row>
    <row r="158" spans="1:4" x14ac:dyDescent="0.25">
      <c r="A158" s="6" t="s">
        <v>1440</v>
      </c>
      <c r="B158" s="4" t="s">
        <v>1527</v>
      </c>
      <c r="C158" s="11">
        <v>150</v>
      </c>
      <c r="D158" s="6" t="s">
        <v>1646</v>
      </c>
    </row>
    <row r="159" spans="1:4" x14ac:dyDescent="0.25">
      <c r="A159" s="6" t="s">
        <v>1441</v>
      </c>
      <c r="B159" s="4" t="s">
        <v>1528</v>
      </c>
      <c r="C159" s="11">
        <v>50</v>
      </c>
      <c r="D159" s="6" t="s">
        <v>1647</v>
      </c>
    </row>
    <row r="160" spans="1:4" x14ac:dyDescent="0.25">
      <c r="A160" s="6" t="s">
        <v>1746</v>
      </c>
      <c r="B160" s="4" t="s">
        <v>1847</v>
      </c>
      <c r="C160" s="11">
        <v>140</v>
      </c>
      <c r="D160" s="6" t="s">
        <v>1983</v>
      </c>
    </row>
    <row r="161" spans="1:4" x14ac:dyDescent="0.25">
      <c r="A161" s="6" t="s">
        <v>1747</v>
      </c>
      <c r="B161" s="4" t="s">
        <v>1848</v>
      </c>
      <c r="C161" s="11">
        <v>450</v>
      </c>
      <c r="D161" s="6" t="s">
        <v>1984</v>
      </c>
    </row>
    <row r="162" spans="1:4" s="22" customFormat="1" ht="30" x14ac:dyDescent="0.25">
      <c r="A162" s="17" t="s">
        <v>2116</v>
      </c>
      <c r="B162" s="20" t="s">
        <v>2267</v>
      </c>
      <c r="C162" s="23">
        <v>160</v>
      </c>
      <c r="D162" s="17" t="s">
        <v>2484</v>
      </c>
    </row>
    <row r="163" spans="1:4" x14ac:dyDescent="0.25">
      <c r="A163" s="6" t="s">
        <v>2117</v>
      </c>
      <c r="B163" s="4" t="s">
        <v>2268</v>
      </c>
      <c r="C163" s="11">
        <v>329</v>
      </c>
      <c r="D163" s="6" t="s">
        <v>2485</v>
      </c>
    </row>
    <row r="164" spans="1:4" x14ac:dyDescent="0.25">
      <c r="A164" s="2"/>
      <c r="B164" s="8"/>
      <c r="C164" s="9">
        <f>SUM(C140:C163)</f>
        <v>4999.93</v>
      </c>
      <c r="D164" s="2"/>
    </row>
    <row r="165" spans="1:4" x14ac:dyDescent="0.25">
      <c r="A165" s="3"/>
      <c r="B165" s="8" t="s">
        <v>0</v>
      </c>
      <c r="C165" s="10">
        <f>5000-C164</f>
        <v>6.9999999999708962E-2</v>
      </c>
      <c r="D165" s="2"/>
    </row>
    <row r="166" spans="1:4" x14ac:dyDescent="0.25">
      <c r="A166" s="3"/>
      <c r="B166" s="4"/>
      <c r="C166" s="5"/>
      <c r="D166" s="2"/>
    </row>
    <row r="167" spans="1:4" x14ac:dyDescent="0.25">
      <c r="A167" s="1" t="s">
        <v>61</v>
      </c>
      <c r="B167" s="2"/>
      <c r="C167" s="2"/>
      <c r="D167" s="2"/>
    </row>
    <row r="168" spans="1:4" x14ac:dyDescent="0.25">
      <c r="A168" s="6" t="s">
        <v>1167</v>
      </c>
      <c r="B168" s="4" t="s">
        <v>62</v>
      </c>
      <c r="C168" s="11">
        <v>155</v>
      </c>
      <c r="D168" s="6" t="s">
        <v>63</v>
      </c>
    </row>
    <row r="169" spans="1:4" x14ac:dyDescent="0.25">
      <c r="A169" s="6" t="s">
        <v>64</v>
      </c>
      <c r="B169" s="4" t="s">
        <v>65</v>
      </c>
      <c r="C169" s="11">
        <v>500</v>
      </c>
      <c r="D169" s="6" t="s">
        <v>66</v>
      </c>
    </row>
    <row r="170" spans="1:4" x14ac:dyDescent="0.25">
      <c r="A170" s="6" t="s">
        <v>67</v>
      </c>
      <c r="B170" s="4" t="s">
        <v>68</v>
      </c>
      <c r="C170" s="11">
        <v>250</v>
      </c>
      <c r="D170" s="6" t="s">
        <v>69</v>
      </c>
    </row>
    <row r="171" spans="1:4" x14ac:dyDescent="0.25">
      <c r="A171" s="6" t="s">
        <v>577</v>
      </c>
      <c r="B171" s="4" t="s">
        <v>578</v>
      </c>
      <c r="C171" s="11">
        <v>250</v>
      </c>
      <c r="D171" s="6" t="s">
        <v>579</v>
      </c>
    </row>
    <row r="172" spans="1:4" x14ac:dyDescent="0.25">
      <c r="A172" s="6" t="s">
        <v>580</v>
      </c>
      <c r="B172" s="4" t="s">
        <v>581</v>
      </c>
      <c r="C172" s="11">
        <v>566</v>
      </c>
      <c r="D172" s="6" t="s">
        <v>582</v>
      </c>
    </row>
    <row r="173" spans="1:4" x14ac:dyDescent="0.25">
      <c r="A173" s="6" t="s">
        <v>1167</v>
      </c>
      <c r="B173" s="4" t="s">
        <v>583</v>
      </c>
      <c r="C173" s="11">
        <v>200</v>
      </c>
      <c r="D173" s="6" t="s">
        <v>1363</v>
      </c>
    </row>
    <row r="174" spans="1:4" x14ac:dyDescent="0.25">
      <c r="A174" s="6" t="s">
        <v>886</v>
      </c>
      <c r="B174" s="4" t="s">
        <v>965</v>
      </c>
      <c r="C174" s="11">
        <v>679</v>
      </c>
      <c r="D174" s="6" t="s">
        <v>1086</v>
      </c>
    </row>
    <row r="175" spans="1:4" x14ac:dyDescent="0.25">
      <c r="A175" s="6" t="s">
        <v>1167</v>
      </c>
      <c r="B175" s="4" t="s">
        <v>1282</v>
      </c>
      <c r="C175" s="11">
        <v>600</v>
      </c>
      <c r="D175" s="6" t="s">
        <v>1364</v>
      </c>
    </row>
    <row r="176" spans="1:4" x14ac:dyDescent="0.25">
      <c r="A176" s="6" t="s">
        <v>1178</v>
      </c>
      <c r="B176" s="4" t="s">
        <v>1283</v>
      </c>
      <c r="C176" s="11">
        <v>456</v>
      </c>
      <c r="D176" s="6" t="s">
        <v>1365</v>
      </c>
    </row>
    <row r="177" spans="1:4" x14ac:dyDescent="0.25">
      <c r="A177" s="6" t="s">
        <v>2118</v>
      </c>
      <c r="B177" s="4" t="s">
        <v>2269</v>
      </c>
      <c r="C177" s="11">
        <v>1144</v>
      </c>
      <c r="D177" s="6" t="s">
        <v>2486</v>
      </c>
    </row>
    <row r="178" spans="1:4" x14ac:dyDescent="0.25">
      <c r="A178" s="6" t="s">
        <v>2119</v>
      </c>
      <c r="B178" s="4" t="s">
        <v>2270</v>
      </c>
      <c r="C178" s="11">
        <v>200</v>
      </c>
      <c r="D178" s="6" t="s">
        <v>2487</v>
      </c>
    </row>
    <row r="179" spans="1:4" x14ac:dyDescent="0.25">
      <c r="A179" s="2"/>
      <c r="B179" s="2"/>
      <c r="C179" s="7">
        <f>SUM(C168:C178)</f>
        <v>5000</v>
      </c>
      <c r="D179" s="2"/>
    </row>
    <row r="180" spans="1:4" x14ac:dyDescent="0.25">
      <c r="A180" s="2"/>
      <c r="B180" s="8" t="s">
        <v>0</v>
      </c>
      <c r="C180" s="9">
        <f>5000-C179</f>
        <v>0</v>
      </c>
      <c r="D180" s="2"/>
    </row>
    <row r="181" spans="1:4" x14ac:dyDescent="0.25">
      <c r="A181" s="3"/>
      <c r="B181" s="4"/>
      <c r="C181" s="5"/>
      <c r="D181" s="2"/>
    </row>
    <row r="182" spans="1:4" x14ac:dyDescent="0.25">
      <c r="A182" s="1" t="s">
        <v>70</v>
      </c>
      <c r="B182" s="2"/>
      <c r="C182" s="2"/>
      <c r="D182" s="2"/>
    </row>
    <row r="183" spans="1:4" x14ac:dyDescent="0.25">
      <c r="A183" s="6" t="s">
        <v>71</v>
      </c>
      <c r="B183" s="4" t="s">
        <v>72</v>
      </c>
      <c r="C183" s="11">
        <v>250</v>
      </c>
      <c r="D183" s="6" t="s">
        <v>73</v>
      </c>
    </row>
    <row r="184" spans="1:4" x14ac:dyDescent="0.25">
      <c r="A184" s="6" t="s">
        <v>74</v>
      </c>
      <c r="B184" s="4" t="s">
        <v>75</v>
      </c>
      <c r="C184" s="11">
        <v>500</v>
      </c>
      <c r="D184" s="6" t="s">
        <v>76</v>
      </c>
    </row>
    <row r="185" spans="1:4" x14ac:dyDescent="0.25">
      <c r="A185" s="6" t="s">
        <v>1179</v>
      </c>
      <c r="B185" s="4" t="s">
        <v>77</v>
      </c>
      <c r="C185" s="11">
        <v>200</v>
      </c>
      <c r="D185" s="6" t="s">
        <v>78</v>
      </c>
    </row>
    <row r="186" spans="1:4" x14ac:dyDescent="0.25">
      <c r="A186" s="6" t="s">
        <v>584</v>
      </c>
      <c r="B186" s="4" t="s">
        <v>79</v>
      </c>
      <c r="C186" s="11">
        <v>250</v>
      </c>
      <c r="D186" s="6" t="s">
        <v>80</v>
      </c>
    </row>
    <row r="187" spans="1:4" x14ac:dyDescent="0.25">
      <c r="A187" s="6" t="s">
        <v>585</v>
      </c>
      <c r="B187" s="4" t="s">
        <v>586</v>
      </c>
      <c r="C187" s="11">
        <v>200</v>
      </c>
      <c r="D187" s="6" t="s">
        <v>587</v>
      </c>
    </row>
    <row r="188" spans="1:4" x14ac:dyDescent="0.25">
      <c r="A188" s="6" t="s">
        <v>722</v>
      </c>
      <c r="B188" s="4" t="s">
        <v>723</v>
      </c>
      <c r="C188" s="11">
        <v>200</v>
      </c>
      <c r="D188" s="6" t="s">
        <v>724</v>
      </c>
    </row>
    <row r="189" spans="1:4" x14ac:dyDescent="0.25">
      <c r="A189" s="6" t="s">
        <v>887</v>
      </c>
      <c r="B189" s="4" t="s">
        <v>966</v>
      </c>
      <c r="C189" s="11">
        <v>200</v>
      </c>
      <c r="D189" s="6" t="s">
        <v>1087</v>
      </c>
    </row>
    <row r="190" spans="1:4" x14ac:dyDescent="0.25">
      <c r="A190" s="6" t="s">
        <v>504</v>
      </c>
      <c r="B190" s="4" t="s">
        <v>967</v>
      </c>
      <c r="C190" s="11">
        <v>300</v>
      </c>
      <c r="D190" s="6" t="s">
        <v>1088</v>
      </c>
    </row>
    <row r="191" spans="1:4" x14ac:dyDescent="0.25">
      <c r="A191" s="6" t="s">
        <v>888</v>
      </c>
      <c r="B191" s="4" t="s">
        <v>968</v>
      </c>
      <c r="C191" s="11">
        <v>200</v>
      </c>
      <c r="D191" s="6" t="s">
        <v>1089</v>
      </c>
    </row>
    <row r="192" spans="1:4" x14ac:dyDescent="0.25">
      <c r="A192" s="6" t="s">
        <v>1180</v>
      </c>
      <c r="B192" s="4" t="s">
        <v>1284</v>
      </c>
      <c r="C192" s="11">
        <v>200</v>
      </c>
      <c r="D192" s="6" t="s">
        <v>1366</v>
      </c>
    </row>
    <row r="193" spans="1:4" x14ac:dyDescent="0.25">
      <c r="A193" s="6" t="s">
        <v>1442</v>
      </c>
      <c r="B193" s="4" t="s">
        <v>1529</v>
      </c>
      <c r="C193" s="11">
        <v>200</v>
      </c>
      <c r="D193" s="6" t="s">
        <v>1648</v>
      </c>
    </row>
    <row r="194" spans="1:4" x14ac:dyDescent="0.25">
      <c r="A194" s="6" t="s">
        <v>1443</v>
      </c>
      <c r="B194" s="4" t="s">
        <v>1530</v>
      </c>
      <c r="C194" s="11">
        <v>200</v>
      </c>
      <c r="D194" s="6" t="s">
        <v>1649</v>
      </c>
    </row>
    <row r="195" spans="1:4" x14ac:dyDescent="0.25">
      <c r="A195" s="6" t="s">
        <v>103</v>
      </c>
      <c r="B195" s="4" t="s">
        <v>1849</v>
      </c>
      <c r="C195" s="11">
        <v>300</v>
      </c>
      <c r="D195" s="6" t="s">
        <v>1985</v>
      </c>
    </row>
    <row r="196" spans="1:4" x14ac:dyDescent="0.25">
      <c r="A196" s="6" t="s">
        <v>882</v>
      </c>
      <c r="B196" s="4" t="s">
        <v>2271</v>
      </c>
      <c r="C196" s="11">
        <v>300</v>
      </c>
      <c r="D196" s="6" t="s">
        <v>2488</v>
      </c>
    </row>
    <row r="197" spans="1:4" x14ac:dyDescent="0.25">
      <c r="A197" s="6" t="s">
        <v>699</v>
      </c>
      <c r="B197" s="4" t="s">
        <v>2272</v>
      </c>
      <c r="C197" s="11">
        <v>350</v>
      </c>
      <c r="D197" s="6" t="s">
        <v>2489</v>
      </c>
    </row>
    <row r="198" spans="1:4" x14ac:dyDescent="0.25">
      <c r="A198" s="6" t="s">
        <v>584</v>
      </c>
      <c r="B198" s="4" t="s">
        <v>2273</v>
      </c>
      <c r="C198" s="11">
        <v>350</v>
      </c>
      <c r="D198" s="6" t="s">
        <v>2653</v>
      </c>
    </row>
    <row r="199" spans="1:4" x14ac:dyDescent="0.25">
      <c r="A199" s="6" t="s">
        <v>882</v>
      </c>
      <c r="B199" s="4" t="s">
        <v>2274</v>
      </c>
      <c r="C199" s="11">
        <v>500</v>
      </c>
      <c r="D199" s="6" t="s">
        <v>2490</v>
      </c>
    </row>
    <row r="200" spans="1:4" x14ac:dyDescent="0.25">
      <c r="A200" s="6" t="s">
        <v>2120</v>
      </c>
      <c r="B200" s="4" t="s">
        <v>2275</v>
      </c>
      <c r="C200" s="11">
        <v>300</v>
      </c>
      <c r="D200" s="6" t="s">
        <v>2491</v>
      </c>
    </row>
    <row r="201" spans="1:4" x14ac:dyDescent="0.25">
      <c r="A201" s="2"/>
      <c r="B201" s="2"/>
      <c r="C201" s="7">
        <f>SUM(C183:C200)</f>
        <v>5000</v>
      </c>
      <c r="D201" s="2"/>
    </row>
    <row r="202" spans="1:4" x14ac:dyDescent="0.25">
      <c r="A202" s="2"/>
      <c r="B202" s="8" t="s">
        <v>0</v>
      </c>
      <c r="C202" s="9">
        <f>5000-C201</f>
        <v>0</v>
      </c>
      <c r="D202" s="2"/>
    </row>
    <row r="203" spans="1:4" x14ac:dyDescent="0.25">
      <c r="A203" s="3"/>
      <c r="B203" s="4"/>
      <c r="C203" s="5"/>
      <c r="D203" s="2"/>
    </row>
    <row r="204" spans="1:4" x14ac:dyDescent="0.25">
      <c r="A204" s="1" t="s">
        <v>81</v>
      </c>
      <c r="B204" s="2"/>
      <c r="C204" s="2"/>
      <c r="D204" s="2"/>
    </row>
    <row r="205" spans="1:4" x14ac:dyDescent="0.25">
      <c r="A205" s="6" t="s">
        <v>82</v>
      </c>
      <c r="B205" s="4" t="s">
        <v>83</v>
      </c>
      <c r="C205" s="11">
        <v>100</v>
      </c>
      <c r="D205" s="6" t="s">
        <v>84</v>
      </c>
    </row>
    <row r="206" spans="1:4" x14ac:dyDescent="0.25">
      <c r="A206" s="6" t="s">
        <v>85</v>
      </c>
      <c r="B206" s="4" t="s">
        <v>86</v>
      </c>
      <c r="C206" s="11">
        <v>250</v>
      </c>
      <c r="D206" s="6" t="s">
        <v>2654</v>
      </c>
    </row>
    <row r="207" spans="1:4" x14ac:dyDescent="0.25">
      <c r="A207" s="6" t="s">
        <v>87</v>
      </c>
      <c r="B207" s="4" t="s">
        <v>88</v>
      </c>
      <c r="C207" s="11">
        <v>86</v>
      </c>
      <c r="D207" s="6" t="s">
        <v>89</v>
      </c>
    </row>
    <row r="208" spans="1:4" x14ac:dyDescent="0.25">
      <c r="A208" s="6" t="s">
        <v>90</v>
      </c>
      <c r="B208" s="4" t="s">
        <v>91</v>
      </c>
      <c r="C208" s="11">
        <v>150</v>
      </c>
      <c r="D208" s="6" t="s">
        <v>92</v>
      </c>
    </row>
    <row r="209" spans="1:4" x14ac:dyDescent="0.25">
      <c r="A209" s="6" t="s">
        <v>725</v>
      </c>
      <c r="B209" s="4" t="s">
        <v>726</v>
      </c>
      <c r="C209" s="11">
        <v>300</v>
      </c>
      <c r="D209" s="6" t="s">
        <v>727</v>
      </c>
    </row>
    <row r="210" spans="1:4" x14ac:dyDescent="0.25">
      <c r="A210" s="6" t="s">
        <v>1181</v>
      </c>
      <c r="B210" s="4" t="s">
        <v>1285</v>
      </c>
      <c r="C210" s="11">
        <v>750</v>
      </c>
      <c r="D210" s="6" t="s">
        <v>1367</v>
      </c>
    </row>
    <row r="211" spans="1:4" x14ac:dyDescent="0.25">
      <c r="A211" s="6" t="s">
        <v>90</v>
      </c>
      <c r="B211" s="4" t="s">
        <v>1286</v>
      </c>
      <c r="C211" s="11">
        <v>100</v>
      </c>
      <c r="D211" s="6" t="s">
        <v>1368</v>
      </c>
    </row>
    <row r="212" spans="1:4" x14ac:dyDescent="0.25">
      <c r="A212" s="6" t="s">
        <v>1444</v>
      </c>
      <c r="B212" s="4" t="s">
        <v>1531</v>
      </c>
      <c r="C212" s="11">
        <v>200</v>
      </c>
      <c r="D212" s="6" t="s">
        <v>1650</v>
      </c>
    </row>
    <row r="213" spans="1:4" x14ac:dyDescent="0.25">
      <c r="A213" s="6" t="s">
        <v>1445</v>
      </c>
      <c r="B213" s="4" t="s">
        <v>1532</v>
      </c>
      <c r="C213" s="11">
        <v>250</v>
      </c>
      <c r="D213" s="6" t="s">
        <v>1651</v>
      </c>
    </row>
    <row r="214" spans="1:4" x14ac:dyDescent="0.25">
      <c r="A214" s="6" t="s">
        <v>1446</v>
      </c>
      <c r="B214" s="4" t="s">
        <v>1533</v>
      </c>
      <c r="C214" s="11">
        <v>750</v>
      </c>
      <c r="D214" s="6" t="s">
        <v>1652</v>
      </c>
    </row>
    <row r="215" spans="1:4" x14ac:dyDescent="0.25">
      <c r="A215" s="6" t="s">
        <v>2121</v>
      </c>
      <c r="B215" s="4" t="s">
        <v>2276</v>
      </c>
      <c r="C215" s="11">
        <v>300</v>
      </c>
      <c r="D215" s="6" t="s">
        <v>2492</v>
      </c>
    </row>
    <row r="216" spans="1:4" x14ac:dyDescent="0.25">
      <c r="A216" s="6" t="s">
        <v>2122</v>
      </c>
      <c r="B216" s="4" t="s">
        <v>2277</v>
      </c>
      <c r="C216" s="11">
        <v>500</v>
      </c>
      <c r="D216" s="6" t="s">
        <v>2493</v>
      </c>
    </row>
    <row r="217" spans="1:4" x14ac:dyDescent="0.25">
      <c r="A217" s="6" t="s">
        <v>2122</v>
      </c>
      <c r="B217" s="4" t="s">
        <v>2278</v>
      </c>
      <c r="C217" s="11">
        <v>500</v>
      </c>
      <c r="D217" s="6" t="s">
        <v>2494</v>
      </c>
    </row>
    <row r="218" spans="1:4" x14ac:dyDescent="0.25">
      <c r="A218" s="6" t="s">
        <v>2123</v>
      </c>
      <c r="B218" s="4" t="s">
        <v>2279</v>
      </c>
      <c r="C218" s="11">
        <v>400</v>
      </c>
      <c r="D218" s="6" t="s">
        <v>2495</v>
      </c>
    </row>
    <row r="219" spans="1:4" x14ac:dyDescent="0.25">
      <c r="A219" s="6" t="s">
        <v>2124</v>
      </c>
      <c r="B219" s="4" t="s">
        <v>2280</v>
      </c>
      <c r="C219" s="11">
        <v>364</v>
      </c>
      <c r="D219" s="6" t="s">
        <v>2496</v>
      </c>
    </row>
    <row r="220" spans="1:4" x14ac:dyDescent="0.25">
      <c r="A220" s="2"/>
      <c r="B220" s="2"/>
      <c r="C220" s="7">
        <f>SUM(C205:C219)</f>
        <v>5000</v>
      </c>
      <c r="D220" s="2"/>
    </row>
    <row r="221" spans="1:4" x14ac:dyDescent="0.25">
      <c r="A221" s="2"/>
      <c r="B221" s="8" t="s">
        <v>0</v>
      </c>
      <c r="C221" s="9">
        <f>5000-C220</f>
        <v>0</v>
      </c>
      <c r="D221" s="2"/>
    </row>
    <row r="222" spans="1:4" x14ac:dyDescent="0.25">
      <c r="A222" s="3"/>
      <c r="B222" s="4"/>
      <c r="C222" s="5"/>
      <c r="D222" s="2"/>
    </row>
    <row r="223" spans="1:4" x14ac:dyDescent="0.25">
      <c r="A223" s="1" t="s">
        <v>93</v>
      </c>
      <c r="B223" s="2"/>
      <c r="C223" s="2"/>
      <c r="D223" s="2"/>
    </row>
    <row r="224" spans="1:4" x14ac:dyDescent="0.25">
      <c r="A224" s="6" t="s">
        <v>94</v>
      </c>
      <c r="B224" s="4" t="s">
        <v>95</v>
      </c>
      <c r="C224" s="11">
        <v>500</v>
      </c>
      <c r="D224" s="6" t="s">
        <v>96</v>
      </c>
    </row>
    <row r="225" spans="1:4" x14ac:dyDescent="0.25">
      <c r="A225" s="6" t="s">
        <v>97</v>
      </c>
      <c r="B225" s="4" t="s">
        <v>98</v>
      </c>
      <c r="C225" s="11">
        <v>350</v>
      </c>
      <c r="D225" s="6" t="s">
        <v>99</v>
      </c>
    </row>
    <row r="226" spans="1:4" x14ac:dyDescent="0.25">
      <c r="A226" s="6" t="s">
        <v>100</v>
      </c>
      <c r="B226" s="4" t="s">
        <v>101</v>
      </c>
      <c r="C226" s="11">
        <v>500</v>
      </c>
      <c r="D226" s="6" t="s">
        <v>102</v>
      </c>
    </row>
    <row r="227" spans="1:4" x14ac:dyDescent="0.25">
      <c r="A227" s="6" t="s">
        <v>103</v>
      </c>
      <c r="B227" s="4" t="s">
        <v>104</v>
      </c>
      <c r="C227" s="11">
        <v>150</v>
      </c>
      <c r="D227" s="6" t="s">
        <v>105</v>
      </c>
    </row>
    <row r="228" spans="1:4" x14ac:dyDescent="0.25">
      <c r="A228" s="6" t="s">
        <v>1748</v>
      </c>
      <c r="B228" s="4" t="s">
        <v>106</v>
      </c>
      <c r="C228" s="11">
        <v>300</v>
      </c>
      <c r="D228" s="6" t="s">
        <v>107</v>
      </c>
    </row>
    <row r="229" spans="1:4" x14ac:dyDescent="0.25">
      <c r="A229" s="6" t="s">
        <v>588</v>
      </c>
      <c r="B229" s="4" t="s">
        <v>589</v>
      </c>
      <c r="C229" s="11">
        <v>300</v>
      </c>
      <c r="D229" s="6" t="s">
        <v>590</v>
      </c>
    </row>
    <row r="230" spans="1:4" x14ac:dyDescent="0.25">
      <c r="A230" s="6" t="s">
        <v>591</v>
      </c>
      <c r="B230" s="4" t="s">
        <v>592</v>
      </c>
      <c r="C230" s="11">
        <v>300</v>
      </c>
      <c r="D230" s="6" t="s">
        <v>593</v>
      </c>
    </row>
    <row r="231" spans="1:4" x14ac:dyDescent="0.25">
      <c r="A231" s="6" t="s">
        <v>889</v>
      </c>
      <c r="B231" s="4" t="s">
        <v>969</v>
      </c>
      <c r="C231" s="11">
        <v>100</v>
      </c>
      <c r="D231" s="6" t="s">
        <v>1090</v>
      </c>
    </row>
    <row r="232" spans="1:4" x14ac:dyDescent="0.25">
      <c r="A232" s="6" t="s">
        <v>890</v>
      </c>
      <c r="B232" s="4" t="s">
        <v>970</v>
      </c>
      <c r="C232" s="11">
        <v>100</v>
      </c>
      <c r="D232" s="6" t="s">
        <v>1090</v>
      </c>
    </row>
    <row r="233" spans="1:4" x14ac:dyDescent="0.25">
      <c r="A233" s="6" t="s">
        <v>1182</v>
      </c>
      <c r="B233" s="4" t="s">
        <v>971</v>
      </c>
      <c r="C233" s="11">
        <v>417.92</v>
      </c>
      <c r="D233" s="6" t="s">
        <v>1091</v>
      </c>
    </row>
    <row r="234" spans="1:4" x14ac:dyDescent="0.25">
      <c r="A234" s="6" t="s">
        <v>891</v>
      </c>
      <c r="B234" s="4" t="s">
        <v>972</v>
      </c>
      <c r="C234" s="11">
        <v>100</v>
      </c>
      <c r="D234" s="6" t="s">
        <v>1090</v>
      </c>
    </row>
    <row r="235" spans="1:4" x14ac:dyDescent="0.25">
      <c r="A235" s="6" t="s">
        <v>892</v>
      </c>
      <c r="B235" s="4" t="s">
        <v>973</v>
      </c>
      <c r="C235" s="11">
        <v>384</v>
      </c>
      <c r="D235" s="6" t="s">
        <v>1092</v>
      </c>
    </row>
    <row r="236" spans="1:4" x14ac:dyDescent="0.25">
      <c r="A236" s="6" t="s">
        <v>893</v>
      </c>
      <c r="B236" s="4" t="s">
        <v>974</v>
      </c>
      <c r="C236" s="11">
        <v>250</v>
      </c>
      <c r="D236" s="6" t="s">
        <v>1093</v>
      </c>
    </row>
    <row r="237" spans="1:4" x14ac:dyDescent="0.25">
      <c r="A237" s="6" t="s">
        <v>894</v>
      </c>
      <c r="B237" s="4" t="s">
        <v>975</v>
      </c>
      <c r="C237" s="11">
        <v>200</v>
      </c>
      <c r="D237" s="6" t="s">
        <v>1094</v>
      </c>
    </row>
    <row r="238" spans="1:4" x14ac:dyDescent="0.25">
      <c r="A238" s="6" t="s">
        <v>591</v>
      </c>
      <c r="B238" s="4" t="s">
        <v>1534</v>
      </c>
      <c r="C238" s="11">
        <v>450</v>
      </c>
      <c r="D238" s="6" t="s">
        <v>1653</v>
      </c>
    </row>
    <row r="239" spans="1:4" x14ac:dyDescent="0.25">
      <c r="A239" s="6" t="s">
        <v>1237</v>
      </c>
      <c r="B239" s="4" t="s">
        <v>2281</v>
      </c>
      <c r="C239" s="11">
        <v>298.68</v>
      </c>
      <c r="D239" s="6" t="s">
        <v>2497</v>
      </c>
    </row>
    <row r="240" spans="1:4" x14ac:dyDescent="0.25">
      <c r="A240" s="6" t="s">
        <v>2125</v>
      </c>
      <c r="B240" s="4" t="s">
        <v>2282</v>
      </c>
      <c r="C240" s="11">
        <v>299.39999999999998</v>
      </c>
      <c r="D240" s="6" t="s">
        <v>2498</v>
      </c>
    </row>
    <row r="241" spans="1:4" x14ac:dyDescent="0.25">
      <c r="A241" s="2"/>
      <c r="B241" s="2"/>
      <c r="C241" s="7">
        <f>SUM(C224:C240)</f>
        <v>5000</v>
      </c>
      <c r="D241" s="2"/>
    </row>
    <row r="242" spans="1:4" x14ac:dyDescent="0.25">
      <c r="A242" s="2"/>
      <c r="B242" s="8" t="s">
        <v>0</v>
      </c>
      <c r="C242" s="9">
        <f>5000-C241</f>
        <v>0</v>
      </c>
      <c r="D242" s="2"/>
    </row>
    <row r="243" spans="1:4" x14ac:dyDescent="0.25">
      <c r="A243" s="3"/>
      <c r="B243" s="4"/>
      <c r="C243" s="5"/>
      <c r="D243" s="2"/>
    </row>
    <row r="244" spans="1:4" x14ac:dyDescent="0.25">
      <c r="A244" s="1" t="s">
        <v>108</v>
      </c>
      <c r="B244" s="2"/>
      <c r="C244" s="2"/>
      <c r="D244" s="2"/>
    </row>
    <row r="245" spans="1:4" x14ac:dyDescent="0.25">
      <c r="A245" s="6" t="s">
        <v>109</v>
      </c>
      <c r="B245" s="4" t="s">
        <v>110</v>
      </c>
      <c r="C245" s="11">
        <v>500</v>
      </c>
      <c r="D245" s="6" t="s">
        <v>2655</v>
      </c>
    </row>
    <row r="246" spans="1:4" x14ac:dyDescent="0.25">
      <c r="A246" s="6" t="s">
        <v>111</v>
      </c>
      <c r="B246" s="4" t="s">
        <v>112</v>
      </c>
      <c r="C246" s="11">
        <v>300</v>
      </c>
      <c r="D246" s="6" t="s">
        <v>113</v>
      </c>
    </row>
    <row r="247" spans="1:4" x14ac:dyDescent="0.25">
      <c r="A247" s="6" t="s">
        <v>594</v>
      </c>
      <c r="B247" s="4" t="s">
        <v>595</v>
      </c>
      <c r="C247" s="11">
        <v>300</v>
      </c>
      <c r="D247" s="6" t="s">
        <v>596</v>
      </c>
    </row>
    <row r="248" spans="1:4" x14ac:dyDescent="0.25">
      <c r="A248" s="6" t="s">
        <v>597</v>
      </c>
      <c r="B248" s="4" t="s">
        <v>598</v>
      </c>
      <c r="C248" s="11">
        <v>600</v>
      </c>
      <c r="D248" s="6" t="s">
        <v>599</v>
      </c>
    </row>
    <row r="249" spans="1:4" x14ac:dyDescent="0.25">
      <c r="A249" s="6" t="s">
        <v>600</v>
      </c>
      <c r="B249" s="4" t="s">
        <v>601</v>
      </c>
      <c r="C249" s="11">
        <v>500</v>
      </c>
      <c r="D249" s="6" t="s">
        <v>602</v>
      </c>
    </row>
    <row r="250" spans="1:4" x14ac:dyDescent="0.25">
      <c r="A250" s="6" t="s">
        <v>603</v>
      </c>
      <c r="B250" s="4" t="s">
        <v>604</v>
      </c>
      <c r="C250" s="11">
        <v>600</v>
      </c>
      <c r="D250" s="6" t="s">
        <v>2656</v>
      </c>
    </row>
    <row r="251" spans="1:4" x14ac:dyDescent="0.25">
      <c r="A251" s="6" t="s">
        <v>895</v>
      </c>
      <c r="B251" s="4" t="s">
        <v>976</v>
      </c>
      <c r="C251" s="11">
        <v>500</v>
      </c>
      <c r="D251" s="6" t="s">
        <v>1095</v>
      </c>
    </row>
    <row r="252" spans="1:4" x14ac:dyDescent="0.25">
      <c r="A252" s="6" t="s">
        <v>896</v>
      </c>
      <c r="B252" s="4" t="s">
        <v>977</v>
      </c>
      <c r="C252" s="11">
        <v>200</v>
      </c>
      <c r="D252" s="6" t="s">
        <v>1096</v>
      </c>
    </row>
    <row r="253" spans="1:4" x14ac:dyDescent="0.25">
      <c r="A253" s="6" t="s">
        <v>1183</v>
      </c>
      <c r="B253" s="4" t="s">
        <v>1287</v>
      </c>
      <c r="C253" s="11">
        <v>100</v>
      </c>
      <c r="D253" s="6" t="s">
        <v>1369</v>
      </c>
    </row>
    <row r="254" spans="1:4" x14ac:dyDescent="0.25">
      <c r="A254" s="6" t="s">
        <v>1447</v>
      </c>
      <c r="B254" s="4" t="s">
        <v>1535</v>
      </c>
      <c r="C254" s="11">
        <v>400</v>
      </c>
      <c r="D254" s="6" t="s">
        <v>2657</v>
      </c>
    </row>
    <row r="255" spans="1:4" x14ac:dyDescent="0.25">
      <c r="A255" s="6" t="s">
        <v>2126</v>
      </c>
      <c r="B255" s="4" t="s">
        <v>2283</v>
      </c>
      <c r="C255" s="11">
        <v>200</v>
      </c>
      <c r="D255" s="6" t="s">
        <v>2658</v>
      </c>
    </row>
    <row r="256" spans="1:4" x14ac:dyDescent="0.25">
      <c r="A256" s="6" t="s">
        <v>2127</v>
      </c>
      <c r="B256" s="4" t="s">
        <v>2284</v>
      </c>
      <c r="C256" s="11">
        <v>600</v>
      </c>
      <c r="D256" s="6" t="s">
        <v>2500</v>
      </c>
    </row>
    <row r="257" spans="1:4" x14ac:dyDescent="0.25">
      <c r="A257" s="6" t="s">
        <v>2128</v>
      </c>
      <c r="B257" s="4" t="s">
        <v>2285</v>
      </c>
      <c r="C257" s="11">
        <v>200</v>
      </c>
      <c r="D257" s="6" t="s">
        <v>2501</v>
      </c>
    </row>
    <row r="258" spans="1:4" x14ac:dyDescent="0.25">
      <c r="A258" s="2"/>
      <c r="B258" s="2"/>
      <c r="C258" s="7">
        <f>SUM(C245:C257)</f>
        <v>5000</v>
      </c>
      <c r="D258" s="2"/>
    </row>
    <row r="259" spans="1:4" x14ac:dyDescent="0.25">
      <c r="A259" s="2"/>
      <c r="B259" s="8" t="s">
        <v>0</v>
      </c>
      <c r="C259" s="9">
        <f>5000-C258</f>
        <v>0</v>
      </c>
      <c r="D259" s="2"/>
    </row>
    <row r="260" spans="1:4" x14ac:dyDescent="0.25">
      <c r="A260" s="3"/>
      <c r="B260" s="4"/>
      <c r="C260" s="5"/>
      <c r="D260" s="2"/>
    </row>
    <row r="261" spans="1:4" x14ac:dyDescent="0.25">
      <c r="A261" s="1" t="s">
        <v>114</v>
      </c>
      <c r="B261" s="2"/>
      <c r="C261" s="2"/>
      <c r="D261" s="2"/>
    </row>
    <row r="262" spans="1:4" x14ac:dyDescent="0.25">
      <c r="A262" s="6" t="s">
        <v>115</v>
      </c>
      <c r="B262" s="4" t="s">
        <v>116</v>
      </c>
      <c r="C262" s="11">
        <v>200</v>
      </c>
      <c r="D262" s="6" t="s">
        <v>117</v>
      </c>
    </row>
    <row r="263" spans="1:4" x14ac:dyDescent="0.25">
      <c r="A263" s="6" t="s">
        <v>118</v>
      </c>
      <c r="B263" s="4" t="s">
        <v>119</v>
      </c>
      <c r="C263" s="11">
        <v>150</v>
      </c>
      <c r="D263" s="6" t="s">
        <v>120</v>
      </c>
    </row>
    <row r="264" spans="1:4" x14ac:dyDescent="0.25">
      <c r="A264" s="6" t="s">
        <v>1184</v>
      </c>
      <c r="B264" s="4" t="s">
        <v>121</v>
      </c>
      <c r="C264" s="11">
        <v>100</v>
      </c>
      <c r="D264" s="6" t="s">
        <v>122</v>
      </c>
    </row>
    <row r="265" spans="1:4" x14ac:dyDescent="0.25">
      <c r="A265" s="6" t="s">
        <v>1185</v>
      </c>
      <c r="B265" s="4" t="s">
        <v>123</v>
      </c>
      <c r="C265" s="11">
        <v>100</v>
      </c>
      <c r="D265" s="6" t="s">
        <v>122</v>
      </c>
    </row>
    <row r="266" spans="1:4" x14ac:dyDescent="0.25">
      <c r="A266" s="6" t="s">
        <v>1186</v>
      </c>
      <c r="B266" s="4" t="s">
        <v>124</v>
      </c>
      <c r="C266" s="11">
        <v>100</v>
      </c>
      <c r="D266" s="6" t="s">
        <v>122</v>
      </c>
    </row>
    <row r="267" spans="1:4" x14ac:dyDescent="0.25">
      <c r="A267" s="6" t="s">
        <v>125</v>
      </c>
      <c r="B267" s="4" t="s">
        <v>126</v>
      </c>
      <c r="C267" s="11">
        <v>200</v>
      </c>
      <c r="D267" s="6" t="s">
        <v>127</v>
      </c>
    </row>
    <row r="268" spans="1:4" x14ac:dyDescent="0.25">
      <c r="A268" s="6" t="s">
        <v>605</v>
      </c>
      <c r="B268" s="4" t="s">
        <v>606</v>
      </c>
      <c r="C268" s="11">
        <v>500</v>
      </c>
      <c r="D268" s="6" t="s">
        <v>607</v>
      </c>
    </row>
    <row r="269" spans="1:4" x14ac:dyDescent="0.25">
      <c r="A269" s="6" t="s">
        <v>608</v>
      </c>
      <c r="B269" s="4" t="s">
        <v>609</v>
      </c>
      <c r="C269" s="11">
        <v>500</v>
      </c>
      <c r="D269" s="6" t="s">
        <v>610</v>
      </c>
    </row>
    <row r="270" spans="1:4" x14ac:dyDescent="0.25">
      <c r="A270" s="6" t="s">
        <v>728</v>
      </c>
      <c r="B270" s="4" t="s">
        <v>729</v>
      </c>
      <c r="C270" s="11">
        <v>300</v>
      </c>
      <c r="D270" s="6" t="s">
        <v>730</v>
      </c>
    </row>
    <row r="271" spans="1:4" x14ac:dyDescent="0.25">
      <c r="A271" s="6" t="s">
        <v>897</v>
      </c>
      <c r="B271" s="4" t="s">
        <v>978</v>
      </c>
      <c r="C271" s="11">
        <v>220</v>
      </c>
      <c r="D271" s="6" t="s">
        <v>1097</v>
      </c>
    </row>
    <row r="272" spans="1:4" x14ac:dyDescent="0.25">
      <c r="A272" s="6" t="s">
        <v>2129</v>
      </c>
      <c r="B272" s="4" t="s">
        <v>979</v>
      </c>
      <c r="C272" s="11">
        <v>100</v>
      </c>
      <c r="D272" s="6" t="s">
        <v>122</v>
      </c>
    </row>
    <row r="273" spans="1:4" x14ac:dyDescent="0.25">
      <c r="A273" s="6" t="s">
        <v>897</v>
      </c>
      <c r="B273" s="4" t="s">
        <v>980</v>
      </c>
      <c r="C273" s="11">
        <v>250</v>
      </c>
      <c r="D273" s="6" t="s">
        <v>1098</v>
      </c>
    </row>
    <row r="274" spans="1:4" x14ac:dyDescent="0.25">
      <c r="A274" s="6" t="s">
        <v>1187</v>
      </c>
      <c r="B274" s="4" t="s">
        <v>981</v>
      </c>
      <c r="C274" s="11">
        <v>100</v>
      </c>
      <c r="D274" s="6" t="s">
        <v>122</v>
      </c>
    </row>
    <row r="275" spans="1:4" x14ac:dyDescent="0.25">
      <c r="A275" s="6" t="s">
        <v>1188</v>
      </c>
      <c r="B275" s="4" t="s">
        <v>982</v>
      </c>
      <c r="C275" s="11">
        <v>100</v>
      </c>
      <c r="D275" s="6" t="s">
        <v>1370</v>
      </c>
    </row>
    <row r="276" spans="1:4" x14ac:dyDescent="0.25">
      <c r="A276" s="6" t="s">
        <v>1189</v>
      </c>
      <c r="B276" s="4" t="s">
        <v>1288</v>
      </c>
      <c r="C276" s="11">
        <v>300</v>
      </c>
      <c r="D276" s="6" t="s">
        <v>1371</v>
      </c>
    </row>
    <row r="277" spans="1:4" x14ac:dyDescent="0.25">
      <c r="A277" s="6" t="s">
        <v>1190</v>
      </c>
      <c r="B277" s="4" t="s">
        <v>1289</v>
      </c>
      <c r="C277" s="11">
        <v>100</v>
      </c>
      <c r="D277" s="6" t="s">
        <v>122</v>
      </c>
    </row>
    <row r="278" spans="1:4" x14ac:dyDescent="0.25">
      <c r="A278" s="6" t="s">
        <v>2130</v>
      </c>
      <c r="B278" s="4" t="s">
        <v>2286</v>
      </c>
      <c r="C278" s="11">
        <v>400</v>
      </c>
      <c r="D278" s="6" t="s">
        <v>2502</v>
      </c>
    </row>
    <row r="279" spans="1:4" x14ac:dyDescent="0.25">
      <c r="A279" s="6" t="s">
        <v>608</v>
      </c>
      <c r="B279" s="4" t="s">
        <v>2287</v>
      </c>
      <c r="C279" s="11">
        <v>500</v>
      </c>
      <c r="D279" s="6" t="s">
        <v>2503</v>
      </c>
    </row>
    <row r="280" spans="1:4" x14ac:dyDescent="0.25">
      <c r="A280" s="6" t="s">
        <v>2131</v>
      </c>
      <c r="B280" s="4" t="s">
        <v>2288</v>
      </c>
      <c r="C280" s="11">
        <v>200</v>
      </c>
      <c r="D280" s="6" t="s">
        <v>2504</v>
      </c>
    </row>
    <row r="281" spans="1:4" x14ac:dyDescent="0.25">
      <c r="A281" s="6" t="s">
        <v>2132</v>
      </c>
      <c r="B281" s="4" t="s">
        <v>2289</v>
      </c>
      <c r="C281" s="11">
        <v>100</v>
      </c>
      <c r="D281" s="6" t="s">
        <v>2505</v>
      </c>
    </row>
    <row r="282" spans="1:4" x14ac:dyDescent="0.25">
      <c r="A282" s="6" t="s">
        <v>2133</v>
      </c>
      <c r="B282" s="4" t="s">
        <v>2290</v>
      </c>
      <c r="C282" s="11">
        <v>100</v>
      </c>
      <c r="D282" s="6" t="s">
        <v>2505</v>
      </c>
    </row>
    <row r="283" spans="1:4" x14ac:dyDescent="0.25">
      <c r="A283" s="6" t="s">
        <v>2134</v>
      </c>
      <c r="B283" s="4" t="s">
        <v>2291</v>
      </c>
      <c r="C283" s="11">
        <v>180</v>
      </c>
      <c r="D283" s="6" t="s">
        <v>2506</v>
      </c>
    </row>
    <row r="284" spans="1:4" x14ac:dyDescent="0.25">
      <c r="A284" s="6" t="s">
        <v>2135</v>
      </c>
      <c r="B284" s="4" t="s">
        <v>2292</v>
      </c>
      <c r="C284" s="11">
        <v>100</v>
      </c>
      <c r="D284" s="6" t="s">
        <v>2507</v>
      </c>
    </row>
    <row r="285" spans="1:4" x14ac:dyDescent="0.25">
      <c r="A285" s="6" t="s">
        <v>2136</v>
      </c>
      <c r="B285" s="4" t="s">
        <v>2293</v>
      </c>
      <c r="C285" s="11">
        <v>100</v>
      </c>
      <c r="D285" s="6" t="s">
        <v>2508</v>
      </c>
    </row>
    <row r="286" spans="1:4" x14ac:dyDescent="0.25">
      <c r="A286" s="2"/>
      <c r="B286" s="2"/>
      <c r="C286" s="7">
        <f>SUM(C262:C285)</f>
        <v>5000</v>
      </c>
      <c r="D286" s="2"/>
    </row>
    <row r="287" spans="1:4" x14ac:dyDescent="0.25">
      <c r="A287" s="2"/>
      <c r="B287" s="8" t="s">
        <v>0</v>
      </c>
      <c r="C287" s="9">
        <f>5000-C286</f>
        <v>0</v>
      </c>
      <c r="D287" s="2"/>
    </row>
    <row r="288" spans="1:4" x14ac:dyDescent="0.25">
      <c r="A288" s="2"/>
      <c r="B288" s="8"/>
      <c r="C288" s="9"/>
      <c r="D288" s="2"/>
    </row>
    <row r="289" spans="1:4" x14ac:dyDescent="0.25">
      <c r="A289" s="1" t="s">
        <v>128</v>
      </c>
      <c r="B289" s="2"/>
      <c r="C289" s="2"/>
      <c r="D289" s="2"/>
    </row>
    <row r="290" spans="1:4" x14ac:dyDescent="0.25">
      <c r="A290" s="6" t="s">
        <v>129</v>
      </c>
      <c r="B290" s="4" t="s">
        <v>130</v>
      </c>
      <c r="C290" s="11">
        <v>250</v>
      </c>
      <c r="D290" s="6" t="s">
        <v>131</v>
      </c>
    </row>
    <row r="291" spans="1:4" x14ac:dyDescent="0.25">
      <c r="A291" s="6" t="s">
        <v>132</v>
      </c>
      <c r="B291" s="4" t="s">
        <v>133</v>
      </c>
      <c r="C291" s="11">
        <v>250</v>
      </c>
      <c r="D291" s="6" t="s">
        <v>134</v>
      </c>
    </row>
    <row r="292" spans="1:4" x14ac:dyDescent="0.25">
      <c r="A292" s="6" t="s">
        <v>135</v>
      </c>
      <c r="B292" s="4" t="s">
        <v>136</v>
      </c>
      <c r="C292" s="11">
        <v>300</v>
      </c>
      <c r="D292" s="6" t="s">
        <v>137</v>
      </c>
    </row>
    <row r="293" spans="1:4" x14ac:dyDescent="0.25">
      <c r="A293" s="6" t="s">
        <v>138</v>
      </c>
      <c r="B293" s="4" t="s">
        <v>139</v>
      </c>
      <c r="C293" s="11">
        <v>400</v>
      </c>
      <c r="D293" s="6" t="s">
        <v>140</v>
      </c>
    </row>
    <row r="294" spans="1:4" x14ac:dyDescent="0.25">
      <c r="A294" s="6" t="s">
        <v>141</v>
      </c>
      <c r="B294" s="4" t="s">
        <v>142</v>
      </c>
      <c r="C294" s="11">
        <v>130</v>
      </c>
      <c r="D294" s="6" t="s">
        <v>143</v>
      </c>
    </row>
    <row r="295" spans="1:4" x14ac:dyDescent="0.25">
      <c r="A295" s="6" t="s">
        <v>144</v>
      </c>
      <c r="B295" s="4" t="s">
        <v>145</v>
      </c>
      <c r="C295" s="11">
        <v>211</v>
      </c>
      <c r="D295" s="6" t="s">
        <v>146</v>
      </c>
    </row>
    <row r="296" spans="1:4" x14ac:dyDescent="0.25">
      <c r="A296" s="6" t="s">
        <v>611</v>
      </c>
      <c r="B296" s="4" t="s">
        <v>612</v>
      </c>
      <c r="C296" s="11">
        <v>500</v>
      </c>
      <c r="D296" s="6" t="s">
        <v>613</v>
      </c>
    </row>
    <row r="297" spans="1:4" x14ac:dyDescent="0.25">
      <c r="A297" s="6" t="s">
        <v>1191</v>
      </c>
      <c r="B297" s="4" t="s">
        <v>1290</v>
      </c>
      <c r="C297" s="11">
        <v>1000</v>
      </c>
      <c r="D297" s="6" t="s">
        <v>1372</v>
      </c>
    </row>
    <row r="298" spans="1:4" x14ac:dyDescent="0.25">
      <c r="A298" s="6" t="s">
        <v>103</v>
      </c>
      <c r="B298" s="4" t="s">
        <v>1291</v>
      </c>
      <c r="C298" s="11">
        <v>200</v>
      </c>
      <c r="D298" s="6" t="s">
        <v>1373</v>
      </c>
    </row>
    <row r="299" spans="1:4" x14ac:dyDescent="0.25">
      <c r="A299" s="6" t="s">
        <v>1192</v>
      </c>
      <c r="B299" s="4" t="s">
        <v>1292</v>
      </c>
      <c r="C299" s="11">
        <v>209.38</v>
      </c>
      <c r="D299" s="6" t="s">
        <v>1374</v>
      </c>
    </row>
    <row r="300" spans="1:4" x14ac:dyDescent="0.25">
      <c r="A300" s="6" t="s">
        <v>1749</v>
      </c>
      <c r="B300" s="4" t="s">
        <v>1850</v>
      </c>
      <c r="C300" s="11">
        <v>300</v>
      </c>
      <c r="D300" s="6" t="s">
        <v>2659</v>
      </c>
    </row>
    <row r="301" spans="1:4" x14ac:dyDescent="0.25">
      <c r="A301" s="6" t="s">
        <v>1750</v>
      </c>
      <c r="B301" s="4" t="s">
        <v>1851</v>
      </c>
      <c r="C301" s="11">
        <v>800</v>
      </c>
      <c r="D301" s="6" t="s">
        <v>1986</v>
      </c>
    </row>
    <row r="302" spans="1:4" x14ac:dyDescent="0.25">
      <c r="A302" s="6" t="s">
        <v>1167</v>
      </c>
      <c r="B302" s="4" t="s">
        <v>1852</v>
      </c>
      <c r="C302" s="11">
        <v>170</v>
      </c>
      <c r="D302" s="6" t="s">
        <v>1987</v>
      </c>
    </row>
    <row r="303" spans="1:4" x14ac:dyDescent="0.25">
      <c r="A303" s="6" t="s">
        <v>2137</v>
      </c>
      <c r="B303" s="4" t="s">
        <v>2294</v>
      </c>
      <c r="C303" s="11">
        <v>279.62</v>
      </c>
      <c r="D303" s="6" t="s">
        <v>2509</v>
      </c>
    </row>
    <row r="304" spans="1:4" x14ac:dyDescent="0.25">
      <c r="A304" s="2"/>
      <c r="B304" s="2"/>
      <c r="C304" s="7">
        <f>SUM(C290:C303)</f>
        <v>5000</v>
      </c>
      <c r="D304" s="2"/>
    </row>
    <row r="305" spans="1:4" x14ac:dyDescent="0.25">
      <c r="A305" s="2"/>
      <c r="B305" s="8" t="s">
        <v>0</v>
      </c>
      <c r="C305" s="9">
        <f>5000-C304</f>
        <v>0</v>
      </c>
      <c r="D305" s="2"/>
    </row>
    <row r="306" spans="1:4" x14ac:dyDescent="0.25">
      <c r="A306" s="3"/>
      <c r="B306" s="4"/>
      <c r="C306" s="5"/>
      <c r="D306" s="2"/>
    </row>
    <row r="307" spans="1:4" x14ac:dyDescent="0.25">
      <c r="A307" s="1" t="s">
        <v>147</v>
      </c>
      <c r="B307" s="2"/>
      <c r="C307" s="2"/>
      <c r="D307" s="2"/>
    </row>
    <row r="308" spans="1:4" x14ac:dyDescent="0.25">
      <c r="A308" s="6" t="s">
        <v>148</v>
      </c>
      <c r="B308" s="4" t="s">
        <v>149</v>
      </c>
      <c r="C308" s="11">
        <v>450</v>
      </c>
      <c r="D308" s="6" t="s">
        <v>150</v>
      </c>
    </row>
    <row r="309" spans="1:4" x14ac:dyDescent="0.25">
      <c r="A309" s="6" t="s">
        <v>1448</v>
      </c>
      <c r="B309" s="4" t="s">
        <v>1536</v>
      </c>
      <c r="C309" s="11">
        <v>1500</v>
      </c>
      <c r="D309" s="6" t="s">
        <v>1654</v>
      </c>
    </row>
    <row r="310" spans="1:4" x14ac:dyDescent="0.25">
      <c r="A310" s="6" t="s">
        <v>1751</v>
      </c>
      <c r="B310" s="4" t="s">
        <v>1853</v>
      </c>
      <c r="C310" s="11">
        <v>1000</v>
      </c>
      <c r="D310" s="6" t="s">
        <v>1988</v>
      </c>
    </row>
    <row r="311" spans="1:4" x14ac:dyDescent="0.25">
      <c r="A311" s="6" t="s">
        <v>1752</v>
      </c>
      <c r="B311" s="4" t="s">
        <v>1854</v>
      </c>
      <c r="C311" s="11">
        <v>1000</v>
      </c>
      <c r="D311" s="6" t="s">
        <v>1989</v>
      </c>
    </row>
    <row r="312" spans="1:4" x14ac:dyDescent="0.25">
      <c r="A312" s="6" t="s">
        <v>2138</v>
      </c>
      <c r="B312" s="4" t="s">
        <v>2295</v>
      </c>
      <c r="C312" s="11">
        <v>1050</v>
      </c>
      <c r="D312" s="6" t="s">
        <v>2510</v>
      </c>
    </row>
    <row r="313" spans="1:4" x14ac:dyDescent="0.25">
      <c r="A313" s="2"/>
      <c r="B313" s="2"/>
      <c r="C313" s="7">
        <f>SUM(C308:C312)</f>
        <v>5000</v>
      </c>
      <c r="D313" s="2"/>
    </row>
    <row r="314" spans="1:4" x14ac:dyDescent="0.25">
      <c r="A314" s="2"/>
      <c r="B314" s="8" t="s">
        <v>0</v>
      </c>
      <c r="C314" s="9">
        <f>5000-C313</f>
        <v>0</v>
      </c>
      <c r="D314" s="2"/>
    </row>
    <row r="315" spans="1:4" x14ac:dyDescent="0.25">
      <c r="A315" s="3"/>
      <c r="B315" s="4"/>
      <c r="C315" s="5"/>
      <c r="D315" s="2"/>
    </row>
    <row r="316" spans="1:4" x14ac:dyDescent="0.25">
      <c r="A316" s="1" t="s">
        <v>151</v>
      </c>
      <c r="B316" s="2"/>
      <c r="C316" s="2"/>
      <c r="D316" s="2"/>
    </row>
    <row r="317" spans="1:4" x14ac:dyDescent="0.25">
      <c r="A317" s="3" t="s">
        <v>152</v>
      </c>
      <c r="B317" s="4" t="s">
        <v>153</v>
      </c>
      <c r="C317" s="5">
        <v>250</v>
      </c>
      <c r="D317" s="6" t="s">
        <v>154</v>
      </c>
    </row>
    <row r="318" spans="1:4" x14ac:dyDescent="0.25">
      <c r="A318" s="3" t="s">
        <v>614</v>
      </c>
      <c r="B318" s="4" t="s">
        <v>615</v>
      </c>
      <c r="C318" s="5">
        <v>650</v>
      </c>
      <c r="D318" s="6" t="s">
        <v>616</v>
      </c>
    </row>
    <row r="319" spans="1:4" x14ac:dyDescent="0.25">
      <c r="A319" s="3" t="s">
        <v>731</v>
      </c>
      <c r="B319" s="4" t="s">
        <v>733</v>
      </c>
      <c r="C319" s="5">
        <v>400</v>
      </c>
      <c r="D319" s="6" t="s">
        <v>735</v>
      </c>
    </row>
    <row r="320" spans="1:4" x14ac:dyDescent="0.25">
      <c r="A320" s="3" t="s">
        <v>732</v>
      </c>
      <c r="B320" s="4" t="s">
        <v>734</v>
      </c>
      <c r="C320" s="5">
        <v>200</v>
      </c>
      <c r="D320" s="6" t="s">
        <v>736</v>
      </c>
    </row>
    <row r="321" spans="1:4" x14ac:dyDescent="0.25">
      <c r="A321" s="3" t="s">
        <v>898</v>
      </c>
      <c r="B321" s="4" t="s">
        <v>983</v>
      </c>
      <c r="C321" s="5">
        <v>500</v>
      </c>
      <c r="D321" s="6" t="s">
        <v>875</v>
      </c>
    </row>
    <row r="322" spans="1:4" x14ac:dyDescent="0.25">
      <c r="A322" s="3" t="s">
        <v>1449</v>
      </c>
      <c r="B322" s="4" t="s">
        <v>1537</v>
      </c>
      <c r="C322" s="5">
        <v>400</v>
      </c>
      <c r="D322" s="6" t="s">
        <v>1655</v>
      </c>
    </row>
    <row r="323" spans="1:4" s="22" customFormat="1" ht="30" x14ac:dyDescent="0.25">
      <c r="A323" s="19" t="s">
        <v>1167</v>
      </c>
      <c r="B323" s="20" t="s">
        <v>1855</v>
      </c>
      <c r="C323" s="21">
        <v>1240</v>
      </c>
      <c r="D323" s="17" t="s">
        <v>2084</v>
      </c>
    </row>
    <row r="324" spans="1:4" x14ac:dyDescent="0.25">
      <c r="A324" s="3" t="s">
        <v>2139</v>
      </c>
      <c r="B324" s="4" t="s">
        <v>2296</v>
      </c>
      <c r="C324" s="5">
        <v>160</v>
      </c>
      <c r="D324" s="6" t="s">
        <v>2511</v>
      </c>
    </row>
    <row r="325" spans="1:4" x14ac:dyDescent="0.25">
      <c r="A325" s="3" t="s">
        <v>2140</v>
      </c>
      <c r="B325" s="4" t="s">
        <v>2297</v>
      </c>
      <c r="C325" s="5">
        <v>1000</v>
      </c>
      <c r="D325" s="6" t="s">
        <v>2512</v>
      </c>
    </row>
    <row r="326" spans="1:4" x14ac:dyDescent="0.25">
      <c r="A326" s="3" t="s">
        <v>2141</v>
      </c>
      <c r="B326" s="4" t="s">
        <v>2298</v>
      </c>
      <c r="C326" s="5">
        <v>200</v>
      </c>
      <c r="D326" s="6" t="s">
        <v>2513</v>
      </c>
    </row>
    <row r="327" spans="1:4" x14ac:dyDescent="0.25">
      <c r="A327" s="2"/>
      <c r="B327" s="2"/>
      <c r="C327" s="7">
        <f>SUM(C317:C326)</f>
        <v>5000</v>
      </c>
      <c r="D327" s="2"/>
    </row>
    <row r="328" spans="1:4" x14ac:dyDescent="0.25">
      <c r="A328" s="2"/>
      <c r="B328" s="8" t="s">
        <v>0</v>
      </c>
      <c r="C328" s="9">
        <f>5000-C327</f>
        <v>0</v>
      </c>
      <c r="D328" s="2"/>
    </row>
    <row r="329" spans="1:4" x14ac:dyDescent="0.25">
      <c r="A329" s="3"/>
      <c r="B329" s="4"/>
      <c r="C329" s="5"/>
      <c r="D329" s="2"/>
    </row>
    <row r="330" spans="1:4" x14ac:dyDescent="0.25">
      <c r="A330" s="1" t="s">
        <v>155</v>
      </c>
      <c r="B330" s="2"/>
      <c r="C330" s="2"/>
      <c r="D330" s="2"/>
    </row>
    <row r="331" spans="1:4" x14ac:dyDescent="0.25">
      <c r="A331" s="6" t="s">
        <v>156</v>
      </c>
      <c r="B331" s="4" t="s">
        <v>157</v>
      </c>
      <c r="C331" s="11">
        <v>1000</v>
      </c>
      <c r="D331" s="6" t="s">
        <v>158</v>
      </c>
    </row>
    <row r="332" spans="1:4" x14ac:dyDescent="0.25">
      <c r="A332" s="6" t="s">
        <v>1753</v>
      </c>
      <c r="B332" s="4" t="s">
        <v>159</v>
      </c>
      <c r="C332" s="11">
        <v>380</v>
      </c>
      <c r="D332" s="6" t="s">
        <v>2660</v>
      </c>
    </row>
    <row r="333" spans="1:4" x14ac:dyDescent="0.25">
      <c r="A333" s="6" t="s">
        <v>160</v>
      </c>
      <c r="B333" s="4" t="s">
        <v>161</v>
      </c>
      <c r="C333" s="11">
        <v>500</v>
      </c>
      <c r="D333" s="6" t="s">
        <v>162</v>
      </c>
    </row>
    <row r="334" spans="1:4" x14ac:dyDescent="0.25">
      <c r="A334" s="6" t="s">
        <v>1193</v>
      </c>
      <c r="B334" s="4" t="s">
        <v>617</v>
      </c>
      <c r="C334" s="11">
        <v>500</v>
      </c>
      <c r="D334" s="6" t="s">
        <v>618</v>
      </c>
    </row>
    <row r="335" spans="1:4" x14ac:dyDescent="0.25">
      <c r="A335" s="6" t="s">
        <v>2142</v>
      </c>
      <c r="B335" s="4" t="s">
        <v>737</v>
      </c>
      <c r="C335" s="11">
        <v>500</v>
      </c>
      <c r="D335" s="6" t="s">
        <v>738</v>
      </c>
    </row>
    <row r="336" spans="1:4" x14ac:dyDescent="0.25">
      <c r="A336" s="6" t="s">
        <v>681</v>
      </c>
      <c r="B336" s="4" t="s">
        <v>984</v>
      </c>
      <c r="C336" s="11">
        <v>100</v>
      </c>
      <c r="D336" s="6" t="s">
        <v>1099</v>
      </c>
    </row>
    <row r="337" spans="1:4" x14ac:dyDescent="0.25">
      <c r="A337" s="6" t="s">
        <v>899</v>
      </c>
      <c r="B337" s="4" t="s">
        <v>985</v>
      </c>
      <c r="C337" s="11">
        <v>200</v>
      </c>
      <c r="D337" s="6" t="s">
        <v>1100</v>
      </c>
    </row>
    <row r="338" spans="1:4" x14ac:dyDescent="0.25">
      <c r="A338" s="6" t="s">
        <v>1194</v>
      </c>
      <c r="B338" s="4" t="s">
        <v>986</v>
      </c>
      <c r="C338" s="11">
        <v>100</v>
      </c>
      <c r="D338" s="6" t="s">
        <v>1101</v>
      </c>
    </row>
    <row r="339" spans="1:4" x14ac:dyDescent="0.25">
      <c r="A339" s="6" t="s">
        <v>900</v>
      </c>
      <c r="B339" s="4" t="s">
        <v>987</v>
      </c>
      <c r="C339" s="11">
        <v>100</v>
      </c>
      <c r="D339" s="6" t="s">
        <v>1102</v>
      </c>
    </row>
    <row r="340" spans="1:4" x14ac:dyDescent="0.25">
      <c r="A340" s="6" t="s">
        <v>1195</v>
      </c>
      <c r="B340" s="4" t="s">
        <v>1293</v>
      </c>
      <c r="C340" s="11">
        <v>240</v>
      </c>
      <c r="D340" s="6" t="s">
        <v>1375</v>
      </c>
    </row>
    <row r="341" spans="1:4" x14ac:dyDescent="0.25">
      <c r="A341" s="6" t="s">
        <v>1753</v>
      </c>
      <c r="B341" s="4" t="s">
        <v>1856</v>
      </c>
      <c r="C341" s="11">
        <v>380</v>
      </c>
      <c r="D341" s="6" t="s">
        <v>1990</v>
      </c>
    </row>
    <row r="342" spans="1:4" x14ac:dyDescent="0.25">
      <c r="A342" s="6" t="s">
        <v>1754</v>
      </c>
      <c r="B342" s="4" t="s">
        <v>1857</v>
      </c>
      <c r="C342" s="11">
        <v>200</v>
      </c>
      <c r="D342" s="6" t="s">
        <v>1991</v>
      </c>
    </row>
    <row r="343" spans="1:4" x14ac:dyDescent="0.25">
      <c r="A343" s="6" t="s">
        <v>1755</v>
      </c>
      <c r="B343" s="4" t="s">
        <v>1858</v>
      </c>
      <c r="C343" s="11">
        <v>350</v>
      </c>
      <c r="D343" s="6" t="s">
        <v>1992</v>
      </c>
    </row>
    <row r="344" spans="1:4" x14ac:dyDescent="0.25">
      <c r="A344" s="6" t="s">
        <v>1756</v>
      </c>
      <c r="B344" s="4" t="s">
        <v>1859</v>
      </c>
      <c r="C344" s="11">
        <v>212</v>
      </c>
      <c r="D344" s="6" t="s">
        <v>1993</v>
      </c>
    </row>
    <row r="345" spans="1:4" x14ac:dyDescent="0.25">
      <c r="A345" s="6" t="s">
        <v>2143</v>
      </c>
      <c r="B345" s="4" t="s">
        <v>2299</v>
      </c>
      <c r="C345" s="11">
        <v>238</v>
      </c>
      <c r="D345" s="6" t="s">
        <v>2514</v>
      </c>
    </row>
    <row r="346" spans="1:4" x14ac:dyDescent="0.25">
      <c r="A346" s="2"/>
      <c r="B346" s="2"/>
      <c r="C346" s="7">
        <f>SUM(C331:C345)</f>
        <v>5000</v>
      </c>
      <c r="D346" s="2"/>
    </row>
    <row r="347" spans="1:4" x14ac:dyDescent="0.25">
      <c r="A347" s="2"/>
      <c r="B347" s="8" t="s">
        <v>0</v>
      </c>
      <c r="C347" s="9">
        <f>5000-C346</f>
        <v>0</v>
      </c>
      <c r="D347" s="2"/>
    </row>
    <row r="348" spans="1:4" x14ac:dyDescent="0.25">
      <c r="A348" s="3"/>
      <c r="B348" s="4"/>
      <c r="C348" s="5"/>
      <c r="D348" s="2"/>
    </row>
    <row r="349" spans="1:4" x14ac:dyDescent="0.25">
      <c r="A349" s="1" t="s">
        <v>163</v>
      </c>
      <c r="B349" s="2"/>
      <c r="C349" s="2"/>
      <c r="D349" s="2"/>
    </row>
    <row r="350" spans="1:4" x14ac:dyDescent="0.25">
      <c r="A350" s="6" t="s">
        <v>164</v>
      </c>
      <c r="B350" s="4" t="s">
        <v>165</v>
      </c>
      <c r="C350" s="11">
        <v>100</v>
      </c>
      <c r="D350" s="6" t="s">
        <v>166</v>
      </c>
    </row>
    <row r="351" spans="1:4" x14ac:dyDescent="0.25">
      <c r="A351" s="6" t="s">
        <v>739</v>
      </c>
      <c r="B351" s="4" t="s">
        <v>741</v>
      </c>
      <c r="C351" s="11">
        <v>100</v>
      </c>
      <c r="D351" s="6" t="s">
        <v>744</v>
      </c>
    </row>
    <row r="352" spans="1:4" x14ac:dyDescent="0.25">
      <c r="A352" s="6" t="s">
        <v>740</v>
      </c>
      <c r="B352" s="4" t="s">
        <v>742</v>
      </c>
      <c r="C352" s="11">
        <v>175</v>
      </c>
      <c r="D352" s="6" t="s">
        <v>745</v>
      </c>
    </row>
    <row r="353" spans="1:4" x14ac:dyDescent="0.25">
      <c r="A353" s="6" t="s">
        <v>901</v>
      </c>
      <c r="B353" s="4" t="s">
        <v>743</v>
      </c>
      <c r="C353" s="11">
        <v>40.32</v>
      </c>
      <c r="D353" s="6" t="s">
        <v>746</v>
      </c>
    </row>
    <row r="354" spans="1:4" x14ac:dyDescent="0.25">
      <c r="A354" s="6" t="s">
        <v>902</v>
      </c>
      <c r="B354" s="4" t="s">
        <v>988</v>
      </c>
      <c r="C354" s="11">
        <v>250</v>
      </c>
      <c r="D354" s="6" t="s">
        <v>1103</v>
      </c>
    </row>
    <row r="355" spans="1:4" x14ac:dyDescent="0.25">
      <c r="A355" s="6" t="s">
        <v>1196</v>
      </c>
      <c r="B355" s="4" t="s">
        <v>989</v>
      </c>
      <c r="C355" s="11">
        <v>250</v>
      </c>
      <c r="D355" s="6" t="s">
        <v>1104</v>
      </c>
    </row>
    <row r="356" spans="1:4" x14ac:dyDescent="0.25">
      <c r="A356" s="6" t="s">
        <v>2144</v>
      </c>
      <c r="B356" s="4" t="s">
        <v>2300</v>
      </c>
      <c r="C356" s="11">
        <v>1000</v>
      </c>
      <c r="D356" s="6" t="s">
        <v>2515</v>
      </c>
    </row>
    <row r="357" spans="1:4" x14ac:dyDescent="0.25">
      <c r="A357" s="6" t="s">
        <v>2145</v>
      </c>
      <c r="B357" s="4" t="s">
        <v>2301</v>
      </c>
      <c r="C357" s="11">
        <v>1000</v>
      </c>
      <c r="D357" s="6" t="s">
        <v>2516</v>
      </c>
    </row>
    <row r="358" spans="1:4" x14ac:dyDescent="0.25">
      <c r="A358" s="6" t="s">
        <v>2146</v>
      </c>
      <c r="B358" s="4" t="s">
        <v>2302</v>
      </c>
      <c r="C358" s="11">
        <v>300</v>
      </c>
      <c r="D358" s="6" t="s">
        <v>2517</v>
      </c>
    </row>
    <row r="359" spans="1:4" x14ac:dyDescent="0.25">
      <c r="A359" s="6" t="s">
        <v>2147</v>
      </c>
      <c r="B359" s="4" t="s">
        <v>2303</v>
      </c>
      <c r="C359" s="11">
        <v>300</v>
      </c>
      <c r="D359" s="6" t="s">
        <v>2518</v>
      </c>
    </row>
    <row r="360" spans="1:4" x14ac:dyDescent="0.25">
      <c r="A360" s="6" t="s">
        <v>2148</v>
      </c>
      <c r="B360" s="4" t="s">
        <v>2304</v>
      </c>
      <c r="C360" s="11">
        <v>200</v>
      </c>
      <c r="D360" s="6" t="s">
        <v>2519</v>
      </c>
    </row>
    <row r="361" spans="1:4" x14ac:dyDescent="0.25">
      <c r="A361" s="6" t="s">
        <v>2149</v>
      </c>
      <c r="B361" s="4" t="s">
        <v>2305</v>
      </c>
      <c r="C361" s="11">
        <v>300.68</v>
      </c>
      <c r="D361" s="6" t="s">
        <v>2520</v>
      </c>
    </row>
    <row r="362" spans="1:4" x14ac:dyDescent="0.25">
      <c r="A362" s="6" t="s">
        <v>2150</v>
      </c>
      <c r="B362" s="4" t="s">
        <v>2306</v>
      </c>
      <c r="C362" s="11">
        <v>300</v>
      </c>
      <c r="D362" s="6" t="s">
        <v>2521</v>
      </c>
    </row>
    <row r="363" spans="1:4" x14ac:dyDescent="0.25">
      <c r="A363" s="6" t="s">
        <v>2151</v>
      </c>
      <c r="B363" s="4" t="s">
        <v>2307</v>
      </c>
      <c r="C363" s="11">
        <v>284</v>
      </c>
      <c r="D363" s="6" t="s">
        <v>2522</v>
      </c>
    </row>
    <row r="364" spans="1:4" x14ac:dyDescent="0.25">
      <c r="A364" s="6" t="s">
        <v>2152</v>
      </c>
      <c r="B364" s="4" t="s">
        <v>2308</v>
      </c>
      <c r="C364" s="11">
        <v>400</v>
      </c>
      <c r="D364" s="6" t="s">
        <v>2523</v>
      </c>
    </row>
    <row r="365" spans="1:4" x14ac:dyDescent="0.25">
      <c r="A365" s="2"/>
      <c r="B365" s="2"/>
      <c r="C365" s="7">
        <f>SUM(C350:C364)</f>
        <v>5000</v>
      </c>
      <c r="D365" s="2"/>
    </row>
    <row r="366" spans="1:4" x14ac:dyDescent="0.25">
      <c r="A366" s="2"/>
      <c r="B366" s="8" t="s">
        <v>0</v>
      </c>
      <c r="C366" s="9">
        <f>5000-C365</f>
        <v>0</v>
      </c>
      <c r="D366" s="2"/>
    </row>
    <row r="367" spans="1:4" x14ac:dyDescent="0.25">
      <c r="A367" s="3"/>
      <c r="B367" s="4"/>
      <c r="C367" s="5"/>
      <c r="D367" s="2"/>
    </row>
    <row r="368" spans="1:4" x14ac:dyDescent="0.25">
      <c r="A368" s="1" t="s">
        <v>167</v>
      </c>
      <c r="B368" s="2"/>
      <c r="C368" s="2"/>
      <c r="D368" s="2"/>
    </row>
    <row r="369" spans="1:4" x14ac:dyDescent="0.25">
      <c r="A369" s="6" t="s">
        <v>168</v>
      </c>
      <c r="B369" s="4" t="s">
        <v>169</v>
      </c>
      <c r="C369" s="11">
        <v>200</v>
      </c>
      <c r="D369" s="6" t="s">
        <v>170</v>
      </c>
    </row>
    <row r="370" spans="1:4" x14ac:dyDescent="0.25">
      <c r="A370" s="6" t="s">
        <v>1197</v>
      </c>
      <c r="B370" s="4" t="s">
        <v>171</v>
      </c>
      <c r="C370" s="11">
        <v>250</v>
      </c>
      <c r="D370" s="12" t="s">
        <v>1376</v>
      </c>
    </row>
    <row r="371" spans="1:4" x14ac:dyDescent="0.25">
      <c r="A371" s="6" t="s">
        <v>172</v>
      </c>
      <c r="B371" s="4" t="s">
        <v>173</v>
      </c>
      <c r="C371" s="11">
        <v>250</v>
      </c>
      <c r="D371" s="6" t="s">
        <v>174</v>
      </c>
    </row>
    <row r="372" spans="1:4" x14ac:dyDescent="0.25">
      <c r="A372" s="6" t="s">
        <v>175</v>
      </c>
      <c r="B372" s="4" t="s">
        <v>176</v>
      </c>
      <c r="C372" s="11">
        <v>250</v>
      </c>
      <c r="D372" s="6" t="s">
        <v>177</v>
      </c>
    </row>
    <row r="373" spans="1:4" x14ac:dyDescent="0.25">
      <c r="A373" s="6" t="s">
        <v>178</v>
      </c>
      <c r="B373" s="4" t="s">
        <v>179</v>
      </c>
      <c r="C373" s="11">
        <v>250</v>
      </c>
      <c r="D373" s="6" t="s">
        <v>180</v>
      </c>
    </row>
    <row r="374" spans="1:4" x14ac:dyDescent="0.25">
      <c r="A374" s="6" t="s">
        <v>181</v>
      </c>
      <c r="B374" s="4" t="s">
        <v>182</v>
      </c>
      <c r="C374" s="11">
        <v>300</v>
      </c>
      <c r="D374" s="6" t="s">
        <v>2661</v>
      </c>
    </row>
    <row r="375" spans="1:4" x14ac:dyDescent="0.25">
      <c r="A375" s="6" t="s">
        <v>619</v>
      </c>
      <c r="B375" s="4" t="s">
        <v>620</v>
      </c>
      <c r="C375" s="11">
        <v>500</v>
      </c>
      <c r="D375" s="6" t="s">
        <v>621</v>
      </c>
    </row>
    <row r="376" spans="1:4" x14ac:dyDescent="0.25">
      <c r="A376" s="6" t="s">
        <v>747</v>
      </c>
      <c r="B376" s="4" t="s">
        <v>750</v>
      </c>
      <c r="C376" s="11">
        <v>100</v>
      </c>
      <c r="D376" s="6" t="s">
        <v>754</v>
      </c>
    </row>
    <row r="377" spans="1:4" x14ac:dyDescent="0.25">
      <c r="A377" s="6" t="s">
        <v>175</v>
      </c>
      <c r="B377" s="4" t="s">
        <v>751</v>
      </c>
      <c r="C377" s="11">
        <v>250</v>
      </c>
      <c r="D377" s="6" t="s">
        <v>755</v>
      </c>
    </row>
    <row r="378" spans="1:4" x14ac:dyDescent="0.25">
      <c r="A378" s="6" t="s">
        <v>748</v>
      </c>
      <c r="B378" s="4" t="s">
        <v>752</v>
      </c>
      <c r="C378" s="11">
        <v>100</v>
      </c>
      <c r="D378" s="6" t="s">
        <v>756</v>
      </c>
    </row>
    <row r="379" spans="1:4" x14ac:dyDescent="0.25">
      <c r="A379" s="6" t="s">
        <v>749</v>
      </c>
      <c r="B379" s="4" t="s">
        <v>753</v>
      </c>
      <c r="C379" s="11">
        <v>200</v>
      </c>
      <c r="D379" s="6" t="s">
        <v>757</v>
      </c>
    </row>
    <row r="380" spans="1:4" x14ac:dyDescent="0.25">
      <c r="A380" s="6" t="s">
        <v>2153</v>
      </c>
      <c r="B380" s="4" t="s">
        <v>990</v>
      </c>
      <c r="C380" s="11">
        <v>100</v>
      </c>
      <c r="D380" s="6" t="s">
        <v>1105</v>
      </c>
    </row>
    <row r="381" spans="1:4" x14ac:dyDescent="0.25">
      <c r="A381" s="6" t="s">
        <v>1450</v>
      </c>
      <c r="B381" s="4" t="s">
        <v>1538</v>
      </c>
      <c r="C381" s="11">
        <v>200</v>
      </c>
      <c r="D381" s="6" t="s">
        <v>1656</v>
      </c>
    </row>
    <row r="382" spans="1:4" x14ac:dyDescent="0.25">
      <c r="A382" s="6" t="s">
        <v>619</v>
      </c>
      <c r="B382" s="4" t="s">
        <v>1539</v>
      </c>
      <c r="C382" s="11">
        <v>100</v>
      </c>
      <c r="D382" s="6" t="s">
        <v>1657</v>
      </c>
    </row>
    <row r="383" spans="1:4" x14ac:dyDescent="0.25">
      <c r="A383" s="6" t="s">
        <v>1451</v>
      </c>
      <c r="B383" s="4" t="s">
        <v>1540</v>
      </c>
      <c r="C383" s="11">
        <v>500</v>
      </c>
      <c r="D383" s="6" t="s">
        <v>1658</v>
      </c>
    </row>
    <row r="384" spans="1:4" x14ac:dyDescent="0.25">
      <c r="A384" s="6" t="s">
        <v>1452</v>
      </c>
      <c r="B384" s="4" t="s">
        <v>1541</v>
      </c>
      <c r="C384" s="11">
        <v>200</v>
      </c>
      <c r="D384" s="6" t="s">
        <v>1659</v>
      </c>
    </row>
    <row r="385" spans="1:4" x14ac:dyDescent="0.25">
      <c r="A385" s="6" t="s">
        <v>1757</v>
      </c>
      <c r="B385" s="4" t="s">
        <v>1860</v>
      </c>
      <c r="C385" s="11">
        <v>210</v>
      </c>
      <c r="D385" s="6" t="s">
        <v>1994</v>
      </c>
    </row>
    <row r="386" spans="1:4" x14ac:dyDescent="0.25">
      <c r="A386" s="6" t="s">
        <v>1752</v>
      </c>
      <c r="B386" s="4" t="s">
        <v>1861</v>
      </c>
      <c r="C386" s="11">
        <v>150</v>
      </c>
      <c r="D386" s="6" t="s">
        <v>1989</v>
      </c>
    </row>
    <row r="387" spans="1:4" x14ac:dyDescent="0.25">
      <c r="A387" s="6" t="s">
        <v>1758</v>
      </c>
      <c r="B387" s="4" t="s">
        <v>1862</v>
      </c>
      <c r="C387" s="11">
        <v>500</v>
      </c>
      <c r="D387" s="6" t="s">
        <v>1995</v>
      </c>
    </row>
    <row r="388" spans="1:4" x14ac:dyDescent="0.25">
      <c r="A388" s="6" t="s">
        <v>1759</v>
      </c>
      <c r="B388" s="4" t="s">
        <v>1863</v>
      </c>
      <c r="C388" s="11">
        <v>280</v>
      </c>
      <c r="D388" s="6" t="s">
        <v>1996</v>
      </c>
    </row>
    <row r="389" spans="1:4" x14ac:dyDescent="0.25">
      <c r="A389" s="6" t="s">
        <v>2154</v>
      </c>
      <c r="B389" s="4" t="s">
        <v>2309</v>
      </c>
      <c r="C389" s="11">
        <v>110</v>
      </c>
      <c r="D389" s="6" t="s">
        <v>2524</v>
      </c>
    </row>
    <row r="390" spans="1:4" x14ac:dyDescent="0.25">
      <c r="A390" s="2"/>
      <c r="B390" s="2"/>
      <c r="C390" s="7">
        <f>SUM(C369:C389)</f>
        <v>5000</v>
      </c>
      <c r="D390" s="2"/>
    </row>
    <row r="391" spans="1:4" x14ac:dyDescent="0.25">
      <c r="A391" s="2"/>
      <c r="B391" s="8" t="s">
        <v>0</v>
      </c>
      <c r="C391" s="9">
        <f>5000-C390</f>
        <v>0</v>
      </c>
      <c r="D391" s="2"/>
    </row>
    <row r="392" spans="1:4" x14ac:dyDescent="0.25">
      <c r="A392" s="3"/>
      <c r="B392" s="4"/>
      <c r="C392" s="5"/>
      <c r="D392" s="2"/>
    </row>
    <row r="393" spans="1:4" x14ac:dyDescent="0.25">
      <c r="A393" s="1" t="s">
        <v>183</v>
      </c>
      <c r="B393" s="2"/>
      <c r="C393" s="2"/>
      <c r="D393" s="2"/>
    </row>
    <row r="394" spans="1:4" x14ac:dyDescent="0.25">
      <c r="A394" s="6" t="s">
        <v>184</v>
      </c>
      <c r="B394" s="4" t="s">
        <v>185</v>
      </c>
      <c r="C394" s="11">
        <v>300</v>
      </c>
      <c r="D394" s="6" t="s">
        <v>1377</v>
      </c>
    </row>
    <row r="395" spans="1:4" x14ac:dyDescent="0.25">
      <c r="A395" s="6" t="s">
        <v>186</v>
      </c>
      <c r="B395" s="4" t="s">
        <v>187</v>
      </c>
      <c r="C395" s="11">
        <v>150</v>
      </c>
      <c r="D395" s="6" t="s">
        <v>188</v>
      </c>
    </row>
    <row r="396" spans="1:4" x14ac:dyDescent="0.25">
      <c r="A396" s="6" t="s">
        <v>622</v>
      </c>
      <c r="B396" s="4" t="s">
        <v>623</v>
      </c>
      <c r="C396" s="11">
        <v>150</v>
      </c>
      <c r="D396" s="6" t="s">
        <v>624</v>
      </c>
    </row>
    <row r="397" spans="1:4" x14ac:dyDescent="0.25">
      <c r="A397" s="6" t="s">
        <v>625</v>
      </c>
      <c r="B397" s="4" t="s">
        <v>626</v>
      </c>
      <c r="C397" s="11">
        <v>150</v>
      </c>
      <c r="D397" s="6" t="s">
        <v>627</v>
      </c>
    </row>
    <row r="398" spans="1:4" x14ac:dyDescent="0.25">
      <c r="A398" s="6" t="s">
        <v>628</v>
      </c>
      <c r="B398" s="4" t="s">
        <v>629</v>
      </c>
      <c r="C398" s="11">
        <v>250</v>
      </c>
      <c r="D398" s="6" t="s">
        <v>630</v>
      </c>
    </row>
    <row r="399" spans="1:4" x14ac:dyDescent="0.25">
      <c r="A399" s="6" t="s">
        <v>903</v>
      </c>
      <c r="B399" s="4" t="s">
        <v>991</v>
      </c>
      <c r="C399" s="11">
        <v>300</v>
      </c>
      <c r="D399" s="6" t="s">
        <v>1106</v>
      </c>
    </row>
    <row r="400" spans="1:4" x14ac:dyDescent="0.25">
      <c r="A400" s="6" t="s">
        <v>1167</v>
      </c>
      <c r="B400" s="4" t="s">
        <v>992</v>
      </c>
      <c r="C400" s="11">
        <v>730</v>
      </c>
      <c r="D400" s="6" t="s">
        <v>1107</v>
      </c>
    </row>
    <row r="401" spans="1:4" x14ac:dyDescent="0.25">
      <c r="A401" s="6" t="s">
        <v>1198</v>
      </c>
      <c r="B401" s="4" t="s">
        <v>993</v>
      </c>
      <c r="C401" s="11">
        <v>150</v>
      </c>
      <c r="D401" s="6" t="s">
        <v>1378</v>
      </c>
    </row>
    <row r="402" spans="1:4" x14ac:dyDescent="0.25">
      <c r="A402" s="6" t="s">
        <v>1199</v>
      </c>
      <c r="B402" s="4" t="s">
        <v>1294</v>
      </c>
      <c r="C402" s="11">
        <v>150</v>
      </c>
      <c r="D402" s="6" t="s">
        <v>1379</v>
      </c>
    </row>
    <row r="403" spans="1:4" x14ac:dyDescent="0.25">
      <c r="A403" s="6" t="s">
        <v>1760</v>
      </c>
      <c r="B403" s="4" t="s">
        <v>1864</v>
      </c>
      <c r="C403" s="11">
        <v>150</v>
      </c>
      <c r="D403" s="6" t="s">
        <v>1997</v>
      </c>
    </row>
    <row r="404" spans="1:4" x14ac:dyDescent="0.25">
      <c r="A404" s="6" t="s">
        <v>1761</v>
      </c>
      <c r="B404" s="4" t="s">
        <v>1865</v>
      </c>
      <c r="C404" s="11">
        <v>200</v>
      </c>
      <c r="D404" s="6" t="s">
        <v>1998</v>
      </c>
    </row>
    <row r="405" spans="1:4" x14ac:dyDescent="0.25">
      <c r="A405" s="6" t="s">
        <v>2155</v>
      </c>
      <c r="B405" s="4" t="s">
        <v>2310</v>
      </c>
      <c r="C405" s="11">
        <v>300</v>
      </c>
      <c r="D405" s="6" t="s">
        <v>2525</v>
      </c>
    </row>
    <row r="406" spans="1:4" x14ac:dyDescent="0.25">
      <c r="A406" s="6" t="s">
        <v>2156</v>
      </c>
      <c r="B406" s="4" t="s">
        <v>2311</v>
      </c>
      <c r="C406" s="11">
        <v>300</v>
      </c>
      <c r="D406" s="6" t="s">
        <v>2526</v>
      </c>
    </row>
    <row r="407" spans="1:4" x14ac:dyDescent="0.25">
      <c r="A407" s="6" t="s">
        <v>2157</v>
      </c>
      <c r="B407" s="4" t="s">
        <v>2312</v>
      </c>
      <c r="C407" s="11">
        <v>250</v>
      </c>
      <c r="D407" s="6" t="s">
        <v>2527</v>
      </c>
    </row>
    <row r="408" spans="1:4" x14ac:dyDescent="0.25">
      <c r="A408" s="6" t="s">
        <v>2158</v>
      </c>
      <c r="B408" s="4" t="s">
        <v>2313</v>
      </c>
      <c r="C408" s="11">
        <v>200</v>
      </c>
      <c r="D408" s="6" t="s">
        <v>2527</v>
      </c>
    </row>
    <row r="409" spans="1:4" x14ac:dyDescent="0.25">
      <c r="A409" s="6" t="s">
        <v>2159</v>
      </c>
      <c r="B409" s="4" t="s">
        <v>2314</v>
      </c>
      <c r="C409" s="11">
        <v>450</v>
      </c>
      <c r="D409" s="6" t="s">
        <v>2528</v>
      </c>
    </row>
    <row r="410" spans="1:4" x14ac:dyDescent="0.25">
      <c r="A410" s="6" t="s">
        <v>1167</v>
      </c>
      <c r="B410" s="4" t="s">
        <v>2315</v>
      </c>
      <c r="C410" s="11">
        <v>365</v>
      </c>
      <c r="D410" s="6" t="s">
        <v>2529</v>
      </c>
    </row>
    <row r="411" spans="1:4" x14ac:dyDescent="0.25">
      <c r="A411" s="6" t="s">
        <v>2160</v>
      </c>
      <c r="B411" s="4" t="s">
        <v>2316</v>
      </c>
      <c r="C411" s="11">
        <v>255</v>
      </c>
      <c r="D411" s="6" t="s">
        <v>2530</v>
      </c>
    </row>
    <row r="412" spans="1:4" x14ac:dyDescent="0.25">
      <c r="A412" s="6" t="s">
        <v>2161</v>
      </c>
      <c r="B412" s="4" t="s">
        <v>2317</v>
      </c>
      <c r="C412" s="11">
        <v>200</v>
      </c>
      <c r="D412" s="6" t="s">
        <v>2531</v>
      </c>
    </row>
    <row r="413" spans="1:4" x14ac:dyDescent="0.25">
      <c r="A413" s="2"/>
      <c r="B413" s="2"/>
      <c r="C413" s="7">
        <f>SUM(C394:C412)</f>
        <v>5000</v>
      </c>
      <c r="D413" s="2"/>
    </row>
    <row r="414" spans="1:4" x14ac:dyDescent="0.25">
      <c r="A414" s="2"/>
      <c r="B414" s="8" t="s">
        <v>0</v>
      </c>
      <c r="C414" s="9">
        <f>5000-C413</f>
        <v>0</v>
      </c>
      <c r="D414" s="2"/>
    </row>
    <row r="415" spans="1:4" x14ac:dyDescent="0.25">
      <c r="A415" s="3"/>
      <c r="B415" s="4"/>
      <c r="C415" s="5"/>
      <c r="D415" s="2"/>
    </row>
    <row r="416" spans="1:4" x14ac:dyDescent="0.25">
      <c r="A416" s="1" t="s">
        <v>189</v>
      </c>
      <c r="B416" s="2"/>
      <c r="C416" s="2"/>
      <c r="D416" s="2"/>
    </row>
    <row r="417" spans="1:4" x14ac:dyDescent="0.25">
      <c r="A417" s="6" t="s">
        <v>190</v>
      </c>
      <c r="B417" s="4" t="s">
        <v>191</v>
      </c>
      <c r="C417" s="11">
        <v>1000</v>
      </c>
      <c r="D417" s="6" t="s">
        <v>192</v>
      </c>
    </row>
    <row r="418" spans="1:4" x14ac:dyDescent="0.25">
      <c r="A418" s="6" t="s">
        <v>2695</v>
      </c>
      <c r="B418" s="4" t="s">
        <v>193</v>
      </c>
      <c r="C418" s="11">
        <v>100</v>
      </c>
      <c r="D418" s="6" t="s">
        <v>194</v>
      </c>
    </row>
    <row r="419" spans="1:4" x14ac:dyDescent="0.25">
      <c r="A419" s="6" t="s">
        <v>164</v>
      </c>
      <c r="B419" s="4" t="s">
        <v>195</v>
      </c>
      <c r="C419" s="11">
        <v>200</v>
      </c>
      <c r="D419" s="6" t="s">
        <v>196</v>
      </c>
    </row>
    <row r="420" spans="1:4" x14ac:dyDescent="0.25">
      <c r="A420" s="6" t="s">
        <v>197</v>
      </c>
      <c r="B420" s="4" t="s">
        <v>198</v>
      </c>
      <c r="C420" s="11">
        <v>200</v>
      </c>
      <c r="D420" s="6" t="s">
        <v>199</v>
      </c>
    </row>
    <row r="421" spans="1:4" x14ac:dyDescent="0.25">
      <c r="A421" s="6" t="s">
        <v>200</v>
      </c>
      <c r="B421" s="4" t="s">
        <v>201</v>
      </c>
      <c r="C421" s="11">
        <v>200</v>
      </c>
      <c r="D421" s="6" t="s">
        <v>202</v>
      </c>
    </row>
    <row r="422" spans="1:4" x14ac:dyDescent="0.25">
      <c r="A422" s="6" t="s">
        <v>203</v>
      </c>
      <c r="B422" s="4" t="s">
        <v>204</v>
      </c>
      <c r="C422" s="11">
        <v>186</v>
      </c>
      <c r="D422" s="6" t="s">
        <v>205</v>
      </c>
    </row>
    <row r="423" spans="1:4" x14ac:dyDescent="0.25">
      <c r="A423" s="6" t="s">
        <v>206</v>
      </c>
      <c r="B423" s="4" t="s">
        <v>207</v>
      </c>
      <c r="C423" s="11">
        <v>100</v>
      </c>
      <c r="D423" s="6" t="s">
        <v>208</v>
      </c>
    </row>
    <row r="424" spans="1:4" x14ac:dyDescent="0.25">
      <c r="A424" s="6" t="s">
        <v>631</v>
      </c>
      <c r="B424" s="4" t="s">
        <v>632</v>
      </c>
      <c r="C424" s="11">
        <v>100</v>
      </c>
      <c r="D424" s="6" t="s">
        <v>633</v>
      </c>
    </row>
    <row r="425" spans="1:4" x14ac:dyDescent="0.25">
      <c r="A425" s="6" t="s">
        <v>634</v>
      </c>
      <c r="B425" s="4" t="s">
        <v>635</v>
      </c>
      <c r="C425" s="11">
        <v>100</v>
      </c>
      <c r="D425" s="6" t="s">
        <v>636</v>
      </c>
    </row>
    <row r="426" spans="1:4" x14ac:dyDescent="0.25">
      <c r="A426" s="6" t="s">
        <v>758</v>
      </c>
      <c r="B426" s="4" t="s">
        <v>759</v>
      </c>
      <c r="C426" s="11">
        <v>100</v>
      </c>
      <c r="D426" s="6" t="s">
        <v>762</v>
      </c>
    </row>
    <row r="427" spans="1:4" x14ac:dyDescent="0.25">
      <c r="A427" s="6" t="s">
        <v>740</v>
      </c>
      <c r="B427" s="4" t="s">
        <v>760</v>
      </c>
      <c r="C427" s="11">
        <v>175</v>
      </c>
      <c r="D427" s="6" t="s">
        <v>745</v>
      </c>
    </row>
    <row r="428" spans="1:4" x14ac:dyDescent="0.25">
      <c r="A428" s="6" t="s">
        <v>901</v>
      </c>
      <c r="B428" s="4" t="s">
        <v>761</v>
      </c>
      <c r="C428" s="11">
        <v>40.32</v>
      </c>
      <c r="D428" s="6" t="s">
        <v>746</v>
      </c>
    </row>
    <row r="429" spans="1:4" x14ac:dyDescent="0.25">
      <c r="A429" s="6" t="s">
        <v>904</v>
      </c>
      <c r="B429" s="4" t="s">
        <v>994</v>
      </c>
      <c r="C429" s="11">
        <v>100</v>
      </c>
      <c r="D429" s="6" t="s">
        <v>1108</v>
      </c>
    </row>
    <row r="430" spans="1:4" x14ac:dyDescent="0.25">
      <c r="A430" s="6" t="s">
        <v>905</v>
      </c>
      <c r="B430" s="4" t="s">
        <v>995</v>
      </c>
      <c r="C430" s="11">
        <v>150</v>
      </c>
      <c r="D430" s="6" t="s">
        <v>1109</v>
      </c>
    </row>
    <row r="431" spans="1:4" x14ac:dyDescent="0.25">
      <c r="A431" s="6" t="s">
        <v>906</v>
      </c>
      <c r="B431" s="4" t="s">
        <v>996</v>
      </c>
      <c r="C431" s="11">
        <v>225</v>
      </c>
      <c r="D431" s="6" t="s">
        <v>1110</v>
      </c>
    </row>
    <row r="432" spans="1:4" x14ac:dyDescent="0.25">
      <c r="A432" s="6" t="s">
        <v>907</v>
      </c>
      <c r="B432" s="4" t="s">
        <v>997</v>
      </c>
      <c r="C432" s="11">
        <v>100</v>
      </c>
      <c r="D432" s="6" t="s">
        <v>1111</v>
      </c>
    </row>
    <row r="433" spans="1:4" x14ac:dyDescent="0.25">
      <c r="A433" s="6" t="s">
        <v>908</v>
      </c>
      <c r="B433" s="4" t="s">
        <v>998</v>
      </c>
      <c r="C433" s="11">
        <v>150</v>
      </c>
      <c r="D433" s="6" t="s">
        <v>2662</v>
      </c>
    </row>
    <row r="434" spans="1:4" x14ac:dyDescent="0.25">
      <c r="A434" s="6" t="s">
        <v>1200</v>
      </c>
      <c r="B434" s="4" t="s">
        <v>1295</v>
      </c>
      <c r="C434" s="11">
        <v>100</v>
      </c>
      <c r="D434" s="6" t="s">
        <v>1380</v>
      </c>
    </row>
    <row r="435" spans="1:4" x14ac:dyDescent="0.25">
      <c r="A435" s="6" t="s">
        <v>1201</v>
      </c>
      <c r="B435" s="4" t="s">
        <v>1296</v>
      </c>
      <c r="C435" s="11">
        <v>150</v>
      </c>
      <c r="D435" s="6" t="s">
        <v>1381</v>
      </c>
    </row>
    <row r="436" spans="1:4" x14ac:dyDescent="0.25">
      <c r="A436" s="6" t="s">
        <v>1202</v>
      </c>
      <c r="B436" s="4" t="s">
        <v>1297</v>
      </c>
      <c r="C436" s="11">
        <v>150</v>
      </c>
      <c r="D436" s="6" t="s">
        <v>1382</v>
      </c>
    </row>
    <row r="437" spans="1:4" x14ac:dyDescent="0.25">
      <c r="A437" s="6" t="s">
        <v>1203</v>
      </c>
      <c r="B437" s="4" t="s">
        <v>1298</v>
      </c>
      <c r="C437" s="11">
        <v>100</v>
      </c>
      <c r="D437" s="6" t="s">
        <v>1383</v>
      </c>
    </row>
    <row r="438" spans="1:4" x14ac:dyDescent="0.25">
      <c r="A438" s="6" t="s">
        <v>1453</v>
      </c>
      <c r="B438" s="4" t="s">
        <v>1542</v>
      </c>
      <c r="C438" s="11">
        <v>100</v>
      </c>
      <c r="D438" s="6" t="s">
        <v>1660</v>
      </c>
    </row>
    <row r="439" spans="1:4" x14ac:dyDescent="0.25">
      <c r="A439" s="6" t="s">
        <v>1762</v>
      </c>
      <c r="B439" s="4" t="s">
        <v>1543</v>
      </c>
      <c r="C439" s="11">
        <v>100</v>
      </c>
      <c r="D439" s="6" t="s">
        <v>1661</v>
      </c>
    </row>
    <row r="440" spans="1:4" x14ac:dyDescent="0.25">
      <c r="A440" s="6" t="s">
        <v>1454</v>
      </c>
      <c r="B440" s="4" t="s">
        <v>1544</v>
      </c>
      <c r="C440" s="11">
        <v>100</v>
      </c>
      <c r="D440" s="6" t="s">
        <v>1662</v>
      </c>
    </row>
    <row r="441" spans="1:4" x14ac:dyDescent="0.25">
      <c r="A441" s="6" t="s">
        <v>1763</v>
      </c>
      <c r="B441" s="4" t="s">
        <v>1866</v>
      </c>
      <c r="C441" s="11">
        <v>150</v>
      </c>
      <c r="D441" s="6" t="s">
        <v>1999</v>
      </c>
    </row>
    <row r="442" spans="1:4" x14ac:dyDescent="0.25">
      <c r="A442" s="6" t="s">
        <v>1764</v>
      </c>
      <c r="B442" s="4" t="s">
        <v>1867</v>
      </c>
      <c r="C442" s="11">
        <v>100</v>
      </c>
      <c r="D442" s="6" t="s">
        <v>2000</v>
      </c>
    </row>
    <row r="443" spans="1:4" x14ac:dyDescent="0.25">
      <c r="A443" s="6" t="s">
        <v>1765</v>
      </c>
      <c r="B443" s="4" t="s">
        <v>1868</v>
      </c>
      <c r="C443" s="11">
        <v>100</v>
      </c>
      <c r="D443" s="6" t="s">
        <v>2001</v>
      </c>
    </row>
    <row r="444" spans="1:4" x14ac:dyDescent="0.25">
      <c r="A444" s="6" t="s">
        <v>2162</v>
      </c>
      <c r="B444" s="4" t="s">
        <v>2318</v>
      </c>
      <c r="C444" s="11">
        <v>423.68</v>
      </c>
      <c r="D444" s="6" t="s">
        <v>2532</v>
      </c>
    </row>
    <row r="445" spans="1:4" x14ac:dyDescent="0.25">
      <c r="A445" s="6" t="s">
        <v>164</v>
      </c>
      <c r="B445" s="4" t="s">
        <v>2319</v>
      </c>
      <c r="C445" s="11">
        <v>200</v>
      </c>
      <c r="D445" s="6" t="s">
        <v>2533</v>
      </c>
    </row>
    <row r="446" spans="1:4" x14ac:dyDescent="0.25">
      <c r="A446" s="2"/>
      <c r="B446" s="2"/>
      <c r="C446" s="7">
        <f>SUM(C417:C445)</f>
        <v>5000</v>
      </c>
      <c r="D446" s="2"/>
    </row>
    <row r="447" spans="1:4" x14ac:dyDescent="0.25">
      <c r="A447" s="2"/>
      <c r="B447" s="8" t="s">
        <v>0</v>
      </c>
      <c r="C447" s="9">
        <f>5000-C446</f>
        <v>0</v>
      </c>
      <c r="D447" s="2"/>
    </row>
    <row r="448" spans="1:4" x14ac:dyDescent="0.25">
      <c r="A448" s="3"/>
      <c r="B448" s="4"/>
      <c r="C448" s="5"/>
      <c r="D448" s="2"/>
    </row>
    <row r="449" spans="1:4" x14ac:dyDescent="0.25">
      <c r="A449" s="1" t="s">
        <v>209</v>
      </c>
      <c r="B449" s="2"/>
      <c r="C449" s="2"/>
      <c r="D449" s="2"/>
    </row>
    <row r="450" spans="1:4" x14ac:dyDescent="0.25">
      <c r="A450" s="3" t="s">
        <v>210</v>
      </c>
      <c r="B450" s="4" t="s">
        <v>211</v>
      </c>
      <c r="C450" s="5">
        <v>250</v>
      </c>
      <c r="D450" s="6" t="s">
        <v>212</v>
      </c>
    </row>
    <row r="451" spans="1:4" x14ac:dyDescent="0.25">
      <c r="A451" s="3" t="s">
        <v>637</v>
      </c>
      <c r="B451" s="4" t="s">
        <v>638</v>
      </c>
      <c r="C451" s="5">
        <v>300</v>
      </c>
      <c r="D451" s="6" t="s">
        <v>639</v>
      </c>
    </row>
    <row r="452" spans="1:4" x14ac:dyDescent="0.25">
      <c r="A452" s="3" t="s">
        <v>855</v>
      </c>
      <c r="B452" s="4" t="s">
        <v>999</v>
      </c>
      <c r="C452" s="5">
        <v>500</v>
      </c>
      <c r="D452" s="6" t="s">
        <v>1384</v>
      </c>
    </row>
    <row r="453" spans="1:4" x14ac:dyDescent="0.25">
      <c r="A453" s="3" t="s">
        <v>1204</v>
      </c>
      <c r="B453" s="4" t="s">
        <v>1299</v>
      </c>
      <c r="C453" s="5">
        <v>2350</v>
      </c>
      <c r="D453" s="6" t="s">
        <v>1385</v>
      </c>
    </row>
    <row r="454" spans="1:4" x14ac:dyDescent="0.25">
      <c r="A454" s="3" t="s">
        <v>1205</v>
      </c>
      <c r="B454" s="4" t="s">
        <v>1300</v>
      </c>
      <c r="C454" s="5">
        <v>250</v>
      </c>
      <c r="D454" s="6" t="s">
        <v>1386</v>
      </c>
    </row>
    <row r="455" spans="1:4" x14ac:dyDescent="0.25">
      <c r="A455" s="3" t="s">
        <v>1455</v>
      </c>
      <c r="B455" s="4" t="s">
        <v>1545</v>
      </c>
      <c r="C455" s="5">
        <v>1000</v>
      </c>
      <c r="D455" s="6" t="s">
        <v>1663</v>
      </c>
    </row>
    <row r="456" spans="1:4" x14ac:dyDescent="0.25">
      <c r="A456" s="3" t="s">
        <v>1766</v>
      </c>
      <c r="B456" s="4" t="s">
        <v>1869</v>
      </c>
      <c r="C456" s="5">
        <v>150</v>
      </c>
      <c r="D456" s="6" t="s">
        <v>2002</v>
      </c>
    </row>
    <row r="457" spans="1:4" x14ac:dyDescent="0.25">
      <c r="A457" s="3" t="s">
        <v>500</v>
      </c>
      <c r="B457" s="4" t="s">
        <v>2320</v>
      </c>
      <c r="C457" s="5">
        <v>200</v>
      </c>
      <c r="D457" s="6" t="s">
        <v>2534</v>
      </c>
    </row>
    <row r="458" spans="1:4" x14ac:dyDescent="0.25">
      <c r="A458" s="2"/>
      <c r="B458" s="2"/>
      <c r="C458" s="7">
        <f>SUM(C450:C457)</f>
        <v>5000</v>
      </c>
      <c r="D458" s="2"/>
    </row>
    <row r="459" spans="1:4" x14ac:dyDescent="0.25">
      <c r="A459" s="2"/>
      <c r="B459" s="8" t="s">
        <v>0</v>
      </c>
      <c r="C459" s="9">
        <f>5000-C458</f>
        <v>0</v>
      </c>
      <c r="D459" s="2"/>
    </row>
    <row r="460" spans="1:4" x14ac:dyDescent="0.25">
      <c r="A460" s="3"/>
      <c r="B460" s="4"/>
      <c r="C460" s="5"/>
      <c r="D460" s="2"/>
    </row>
    <row r="461" spans="1:4" x14ac:dyDescent="0.25">
      <c r="A461" s="1" t="s">
        <v>213</v>
      </c>
      <c r="B461" s="2"/>
      <c r="C461" s="2"/>
      <c r="D461" s="2"/>
    </row>
    <row r="462" spans="1:4" x14ac:dyDescent="0.25">
      <c r="A462" s="6" t="s">
        <v>164</v>
      </c>
      <c r="B462" s="4" t="s">
        <v>214</v>
      </c>
      <c r="C462" s="11">
        <v>100</v>
      </c>
      <c r="D462" s="6" t="s">
        <v>166</v>
      </c>
    </row>
    <row r="463" spans="1:4" x14ac:dyDescent="0.25">
      <c r="A463" s="6" t="s">
        <v>739</v>
      </c>
      <c r="B463" s="4" t="s">
        <v>763</v>
      </c>
      <c r="C463" s="11">
        <v>100</v>
      </c>
      <c r="D463" s="6" t="s">
        <v>744</v>
      </c>
    </row>
    <row r="464" spans="1:4" x14ac:dyDescent="0.25">
      <c r="A464" s="6" t="s">
        <v>740</v>
      </c>
      <c r="B464" s="4" t="s">
        <v>764</v>
      </c>
      <c r="C464" s="11">
        <v>175</v>
      </c>
      <c r="D464" s="6" t="s">
        <v>745</v>
      </c>
    </row>
    <row r="465" spans="1:4" x14ac:dyDescent="0.25">
      <c r="A465" s="6" t="s">
        <v>901</v>
      </c>
      <c r="B465" s="4" t="s">
        <v>765</v>
      </c>
      <c r="C465" s="11">
        <v>40.32</v>
      </c>
      <c r="D465" s="6" t="s">
        <v>746</v>
      </c>
    </row>
    <row r="466" spans="1:4" x14ac:dyDescent="0.25">
      <c r="A466" s="6" t="s">
        <v>909</v>
      </c>
      <c r="B466" s="4" t="s">
        <v>1000</v>
      </c>
      <c r="C466" s="11">
        <v>700</v>
      </c>
      <c r="D466" s="6" t="s">
        <v>1112</v>
      </c>
    </row>
    <row r="467" spans="1:4" x14ac:dyDescent="0.25">
      <c r="A467" s="6" t="s">
        <v>1206</v>
      </c>
      <c r="B467" s="4" t="s">
        <v>1001</v>
      </c>
      <c r="C467" s="11">
        <v>500</v>
      </c>
      <c r="D467" s="6" t="s">
        <v>1113</v>
      </c>
    </row>
    <row r="468" spans="1:4" x14ac:dyDescent="0.25">
      <c r="A468" s="6" t="s">
        <v>910</v>
      </c>
      <c r="B468" s="4" t="s">
        <v>1002</v>
      </c>
      <c r="C468" s="11">
        <v>300</v>
      </c>
      <c r="D468" s="6" t="s">
        <v>1114</v>
      </c>
    </row>
    <row r="469" spans="1:4" x14ac:dyDescent="0.25">
      <c r="A469" s="6" t="s">
        <v>1453</v>
      </c>
      <c r="B469" s="4" t="s">
        <v>1546</v>
      </c>
      <c r="C469" s="11">
        <v>100</v>
      </c>
      <c r="D469" s="6" t="s">
        <v>1660</v>
      </c>
    </row>
    <row r="470" spans="1:4" x14ac:dyDescent="0.25">
      <c r="A470" s="6" t="s">
        <v>1767</v>
      </c>
      <c r="B470" s="4" t="s">
        <v>1870</v>
      </c>
      <c r="C470" s="11">
        <v>1000</v>
      </c>
      <c r="D470" s="6" t="s">
        <v>2003</v>
      </c>
    </row>
    <row r="471" spans="1:4" x14ac:dyDescent="0.25">
      <c r="A471" s="6" t="s">
        <v>1768</v>
      </c>
      <c r="B471" s="4" t="s">
        <v>1871</v>
      </c>
      <c r="C471" s="11">
        <v>1000</v>
      </c>
      <c r="D471" s="6" t="s">
        <v>2004</v>
      </c>
    </row>
    <row r="472" spans="1:4" x14ac:dyDescent="0.25">
      <c r="A472" s="6" t="s">
        <v>2163</v>
      </c>
      <c r="B472" s="4" t="s">
        <v>2321</v>
      </c>
      <c r="C472" s="11">
        <v>984.68</v>
      </c>
      <c r="D472" s="6" t="s">
        <v>2535</v>
      </c>
    </row>
    <row r="473" spans="1:4" x14ac:dyDescent="0.25">
      <c r="A473" s="2"/>
      <c r="B473" s="2"/>
      <c r="C473" s="7">
        <f>SUM(C462:C472)</f>
        <v>5000</v>
      </c>
      <c r="D473" s="2"/>
    </row>
    <row r="474" spans="1:4" x14ac:dyDescent="0.25">
      <c r="A474" s="2"/>
      <c r="B474" s="8" t="s">
        <v>0</v>
      </c>
      <c r="C474" s="9">
        <f>5000-C473</f>
        <v>0</v>
      </c>
      <c r="D474" s="2"/>
    </row>
    <row r="475" spans="1:4" x14ac:dyDescent="0.25">
      <c r="A475" s="3"/>
      <c r="B475" s="4"/>
      <c r="C475" s="5"/>
      <c r="D475" s="2"/>
    </row>
    <row r="476" spans="1:4" x14ac:dyDescent="0.25">
      <c r="A476" s="1" t="s">
        <v>215</v>
      </c>
      <c r="B476" s="2"/>
      <c r="C476" s="2"/>
      <c r="D476" s="2"/>
    </row>
    <row r="477" spans="1:4" x14ac:dyDescent="0.25">
      <c r="A477" s="6" t="s">
        <v>1207</v>
      </c>
      <c r="B477" s="4" t="s">
        <v>216</v>
      </c>
      <c r="C477" s="11">
        <v>250</v>
      </c>
      <c r="D477" s="6" t="s">
        <v>1387</v>
      </c>
    </row>
    <row r="478" spans="1:4" x14ac:dyDescent="0.25">
      <c r="A478" s="6" t="s">
        <v>1456</v>
      </c>
      <c r="B478" s="4" t="s">
        <v>1547</v>
      </c>
      <c r="C478" s="11">
        <v>250</v>
      </c>
      <c r="D478" s="6" t="s">
        <v>1664</v>
      </c>
    </row>
    <row r="479" spans="1:4" x14ac:dyDescent="0.25">
      <c r="A479" s="6" t="s">
        <v>335</v>
      </c>
      <c r="B479" s="4" t="s">
        <v>1548</v>
      </c>
      <c r="C479" s="11">
        <v>400</v>
      </c>
      <c r="D479" s="6" t="s">
        <v>1665</v>
      </c>
    </row>
    <row r="480" spans="1:4" x14ac:dyDescent="0.25">
      <c r="A480" s="6" t="s">
        <v>1457</v>
      </c>
      <c r="B480" s="4" t="s">
        <v>1549</v>
      </c>
      <c r="C480" s="11">
        <v>400</v>
      </c>
      <c r="D480" s="6" t="s">
        <v>1666</v>
      </c>
    </row>
    <row r="481" spans="1:4" x14ac:dyDescent="0.25">
      <c r="A481" s="6" t="s">
        <v>1458</v>
      </c>
      <c r="B481" s="4" t="s">
        <v>1550</v>
      </c>
      <c r="C481" s="11">
        <v>200</v>
      </c>
      <c r="D481" s="6" t="s">
        <v>1667</v>
      </c>
    </row>
    <row r="482" spans="1:4" x14ac:dyDescent="0.25">
      <c r="A482" s="6" t="s">
        <v>1459</v>
      </c>
      <c r="B482" s="4" t="s">
        <v>1551</v>
      </c>
      <c r="C482" s="11">
        <v>300</v>
      </c>
      <c r="D482" s="6" t="s">
        <v>1668</v>
      </c>
    </row>
    <row r="483" spans="1:4" x14ac:dyDescent="0.25">
      <c r="A483" s="6" t="s">
        <v>1460</v>
      </c>
      <c r="B483" s="4" t="s">
        <v>1552</v>
      </c>
      <c r="C483" s="11">
        <v>300</v>
      </c>
      <c r="D483" s="6" t="s">
        <v>1669</v>
      </c>
    </row>
    <row r="484" spans="1:4" x14ac:dyDescent="0.25">
      <c r="A484" s="6" t="s">
        <v>1461</v>
      </c>
      <c r="B484" s="4" t="s">
        <v>1553</v>
      </c>
      <c r="C484" s="11">
        <v>300</v>
      </c>
      <c r="D484" s="6" t="s">
        <v>1670</v>
      </c>
    </row>
    <row r="485" spans="1:4" x14ac:dyDescent="0.25">
      <c r="A485" s="6" t="s">
        <v>1462</v>
      </c>
      <c r="B485" s="4" t="s">
        <v>1554</v>
      </c>
      <c r="C485" s="11">
        <v>300</v>
      </c>
      <c r="D485" s="6" t="s">
        <v>1671</v>
      </c>
    </row>
    <row r="486" spans="1:4" x14ac:dyDescent="0.25">
      <c r="A486" s="6" t="s">
        <v>1463</v>
      </c>
      <c r="B486" s="4" t="s">
        <v>1555</v>
      </c>
      <c r="C486" s="11">
        <v>400</v>
      </c>
      <c r="D486" s="6" t="s">
        <v>1672</v>
      </c>
    </row>
    <row r="487" spans="1:4" x14ac:dyDescent="0.25">
      <c r="A487" s="6" t="s">
        <v>1769</v>
      </c>
      <c r="B487" s="4" t="s">
        <v>1872</v>
      </c>
      <c r="C487" s="11">
        <v>400</v>
      </c>
      <c r="D487" s="6" t="s">
        <v>2005</v>
      </c>
    </row>
    <row r="488" spans="1:4" x14ac:dyDescent="0.25">
      <c r="A488" s="6" t="s">
        <v>1770</v>
      </c>
      <c r="B488" s="4" t="s">
        <v>2322</v>
      </c>
      <c r="C488" s="11">
        <v>200</v>
      </c>
      <c r="D488" s="6" t="s">
        <v>2536</v>
      </c>
    </row>
    <row r="489" spans="1:4" x14ac:dyDescent="0.25">
      <c r="A489" s="6" t="s">
        <v>2164</v>
      </c>
      <c r="B489" s="4" t="s">
        <v>2323</v>
      </c>
      <c r="C489" s="11">
        <v>200</v>
      </c>
      <c r="D489" s="6" t="s">
        <v>2537</v>
      </c>
    </row>
    <row r="490" spans="1:4" x14ac:dyDescent="0.25">
      <c r="A490" s="6" t="s">
        <v>2165</v>
      </c>
      <c r="B490" s="4" t="s">
        <v>2324</v>
      </c>
      <c r="C490" s="11">
        <v>250</v>
      </c>
      <c r="D490" s="6" t="s">
        <v>2538</v>
      </c>
    </row>
    <row r="491" spans="1:4" x14ac:dyDescent="0.25">
      <c r="A491" s="6" t="s">
        <v>2166</v>
      </c>
      <c r="B491" s="4" t="s">
        <v>2325</v>
      </c>
      <c r="C491" s="11">
        <v>150</v>
      </c>
      <c r="D491" s="6" t="s">
        <v>2539</v>
      </c>
    </row>
    <row r="492" spans="1:4" x14ac:dyDescent="0.25">
      <c r="A492" s="6" t="s">
        <v>2167</v>
      </c>
      <c r="B492" s="4" t="s">
        <v>2326</v>
      </c>
      <c r="C492" s="11">
        <v>250</v>
      </c>
      <c r="D492" s="6" t="s">
        <v>2540</v>
      </c>
    </row>
    <row r="493" spans="1:4" x14ac:dyDescent="0.25">
      <c r="A493" s="6" t="s">
        <v>2168</v>
      </c>
      <c r="B493" s="4" t="s">
        <v>2327</v>
      </c>
      <c r="C493" s="11">
        <v>200</v>
      </c>
      <c r="D493" s="6" t="s">
        <v>2541</v>
      </c>
    </row>
    <row r="494" spans="1:4" x14ac:dyDescent="0.25">
      <c r="A494" s="6" t="s">
        <v>2169</v>
      </c>
      <c r="B494" s="4" t="s">
        <v>2328</v>
      </c>
      <c r="C494" s="11">
        <v>250</v>
      </c>
      <c r="D494" s="6" t="s">
        <v>2542</v>
      </c>
    </row>
    <row r="495" spans="1:4" x14ac:dyDescent="0.25">
      <c r="A495" s="2"/>
      <c r="B495" s="2"/>
      <c r="C495" s="7">
        <f>SUM(C477:C494)</f>
        <v>5000</v>
      </c>
      <c r="D495" s="2"/>
    </row>
    <row r="496" spans="1:4" x14ac:dyDescent="0.25">
      <c r="A496" s="2"/>
      <c r="B496" s="8" t="s">
        <v>0</v>
      </c>
      <c r="C496" s="9">
        <f>5000-C495</f>
        <v>0</v>
      </c>
      <c r="D496" s="2"/>
    </row>
    <row r="497" spans="1:4" x14ac:dyDescent="0.25">
      <c r="A497" s="3"/>
      <c r="B497" s="4"/>
      <c r="C497" s="5"/>
      <c r="D497" s="2"/>
    </row>
    <row r="498" spans="1:4" x14ac:dyDescent="0.25">
      <c r="A498" s="1" t="s">
        <v>911</v>
      </c>
      <c r="B498" s="2"/>
      <c r="C498" s="2"/>
      <c r="D498" s="2"/>
    </row>
    <row r="499" spans="1:4" x14ac:dyDescent="0.25">
      <c r="A499" s="3" t="s">
        <v>1208</v>
      </c>
      <c r="B499" s="4" t="s">
        <v>1301</v>
      </c>
      <c r="C499" s="5">
        <v>500</v>
      </c>
      <c r="D499" s="6" t="s">
        <v>1388</v>
      </c>
    </row>
    <row r="500" spans="1:4" x14ac:dyDescent="0.25">
      <c r="A500" s="3" t="s">
        <v>1209</v>
      </c>
      <c r="B500" s="4" t="s">
        <v>1302</v>
      </c>
      <c r="C500" s="5">
        <v>500</v>
      </c>
      <c r="D500" s="6" t="s">
        <v>1389</v>
      </c>
    </row>
    <row r="501" spans="1:4" x14ac:dyDescent="0.25">
      <c r="A501" s="3" t="s">
        <v>1210</v>
      </c>
      <c r="B501" s="4" t="s">
        <v>1303</v>
      </c>
      <c r="C501" s="5">
        <v>250</v>
      </c>
      <c r="D501" s="6" t="s">
        <v>1390</v>
      </c>
    </row>
    <row r="502" spans="1:4" x14ac:dyDescent="0.25">
      <c r="A502" s="3" t="s">
        <v>1208</v>
      </c>
      <c r="B502" s="4" t="s">
        <v>1304</v>
      </c>
      <c r="C502" s="5">
        <v>1000</v>
      </c>
      <c r="D502" s="6" t="s">
        <v>1391</v>
      </c>
    </row>
    <row r="503" spans="1:4" x14ac:dyDescent="0.25">
      <c r="A503" s="3" t="s">
        <v>1211</v>
      </c>
      <c r="B503" s="4" t="s">
        <v>1305</v>
      </c>
      <c r="C503" s="5">
        <v>200</v>
      </c>
      <c r="D503" s="6" t="s">
        <v>1392</v>
      </c>
    </row>
    <row r="504" spans="1:4" x14ac:dyDescent="0.25">
      <c r="A504" s="3" t="s">
        <v>1212</v>
      </c>
      <c r="B504" s="4" t="s">
        <v>1306</v>
      </c>
      <c r="C504" s="5">
        <v>100</v>
      </c>
      <c r="D504" s="6" t="s">
        <v>1393</v>
      </c>
    </row>
    <row r="505" spans="1:4" x14ac:dyDescent="0.25">
      <c r="A505" s="3" t="s">
        <v>1213</v>
      </c>
      <c r="B505" s="4" t="s">
        <v>1307</v>
      </c>
      <c r="C505" s="5">
        <v>500</v>
      </c>
      <c r="D505" s="6" t="s">
        <v>1394</v>
      </c>
    </row>
    <row r="506" spans="1:4" x14ac:dyDescent="0.25">
      <c r="A506" s="3" t="s">
        <v>1214</v>
      </c>
      <c r="B506" s="4" t="s">
        <v>1308</v>
      </c>
      <c r="C506" s="5">
        <v>200</v>
      </c>
      <c r="D506" s="6" t="s">
        <v>1395</v>
      </c>
    </row>
    <row r="507" spans="1:4" x14ac:dyDescent="0.25">
      <c r="A507" s="3" t="s">
        <v>1464</v>
      </c>
      <c r="B507" s="4" t="s">
        <v>1556</v>
      </c>
      <c r="C507" s="5">
        <v>180</v>
      </c>
      <c r="D507" s="6" t="s">
        <v>1673</v>
      </c>
    </row>
    <row r="508" spans="1:4" x14ac:dyDescent="0.25">
      <c r="A508" s="3" t="s">
        <v>1465</v>
      </c>
      <c r="B508" s="4" t="s">
        <v>1557</v>
      </c>
      <c r="C508" s="5">
        <v>500</v>
      </c>
      <c r="D508" s="6" t="s">
        <v>1674</v>
      </c>
    </row>
    <row r="509" spans="1:4" x14ac:dyDescent="0.25">
      <c r="A509" s="3" t="s">
        <v>1466</v>
      </c>
      <c r="B509" s="4" t="s">
        <v>1558</v>
      </c>
      <c r="C509" s="5">
        <v>500</v>
      </c>
      <c r="D509" s="6" t="s">
        <v>1675</v>
      </c>
    </row>
    <row r="510" spans="1:4" x14ac:dyDescent="0.25">
      <c r="A510" s="3" t="s">
        <v>1770</v>
      </c>
      <c r="B510" s="4" t="s">
        <v>1873</v>
      </c>
      <c r="C510" s="5">
        <v>70</v>
      </c>
      <c r="D510" s="6" t="s">
        <v>2006</v>
      </c>
    </row>
    <row r="511" spans="1:4" x14ac:dyDescent="0.25">
      <c r="A511" s="3" t="s">
        <v>1237</v>
      </c>
      <c r="B511" s="4" t="s">
        <v>1874</v>
      </c>
      <c r="C511" s="5">
        <v>100</v>
      </c>
      <c r="D511" s="6" t="s">
        <v>2007</v>
      </c>
    </row>
    <row r="512" spans="1:4" x14ac:dyDescent="0.25">
      <c r="A512" s="3" t="s">
        <v>1771</v>
      </c>
      <c r="B512" s="4" t="s">
        <v>1875</v>
      </c>
      <c r="C512" s="5">
        <v>300</v>
      </c>
      <c r="D512" s="6" t="s">
        <v>1395</v>
      </c>
    </row>
    <row r="513" spans="1:4" x14ac:dyDescent="0.25">
      <c r="A513" s="3" t="s">
        <v>1772</v>
      </c>
      <c r="B513" s="4" t="s">
        <v>1876</v>
      </c>
      <c r="C513" s="5">
        <v>100</v>
      </c>
      <c r="D513" s="6" t="s">
        <v>2008</v>
      </c>
    </row>
    <row r="514" spans="1:4" x14ac:dyDescent="0.25">
      <c r="A514" s="2"/>
      <c r="B514" s="2"/>
      <c r="C514" s="7">
        <f>SUM(C499:C513)</f>
        <v>5000</v>
      </c>
      <c r="D514" s="2"/>
    </row>
    <row r="515" spans="1:4" x14ac:dyDescent="0.25">
      <c r="A515" s="2"/>
      <c r="B515" s="8" t="s">
        <v>0</v>
      </c>
      <c r="C515" s="9">
        <f>5000-C514</f>
        <v>0</v>
      </c>
      <c r="D515" s="2"/>
    </row>
    <row r="516" spans="1:4" x14ac:dyDescent="0.25">
      <c r="A516" s="3"/>
      <c r="B516" s="4"/>
      <c r="C516" s="5"/>
      <c r="D516" s="2"/>
    </row>
    <row r="517" spans="1:4" x14ac:dyDescent="0.25">
      <c r="A517" s="1" t="s">
        <v>217</v>
      </c>
      <c r="B517" s="2"/>
      <c r="C517" s="2"/>
      <c r="D517" s="2"/>
    </row>
    <row r="518" spans="1:4" x14ac:dyDescent="0.25">
      <c r="A518" s="6" t="s">
        <v>111</v>
      </c>
      <c r="B518" s="4" t="s">
        <v>218</v>
      </c>
      <c r="C518" s="11">
        <v>300</v>
      </c>
      <c r="D518" s="6" t="s">
        <v>113</v>
      </c>
    </row>
    <row r="519" spans="1:4" x14ac:dyDescent="0.25">
      <c r="A519" s="6" t="s">
        <v>600</v>
      </c>
      <c r="B519" s="4" t="s">
        <v>640</v>
      </c>
      <c r="C519" s="11">
        <v>500</v>
      </c>
      <c r="D519" s="6" t="s">
        <v>602</v>
      </c>
    </row>
    <row r="520" spans="1:4" x14ac:dyDescent="0.25">
      <c r="A520" s="6" t="s">
        <v>594</v>
      </c>
      <c r="B520" s="4" t="s">
        <v>641</v>
      </c>
      <c r="C520" s="11">
        <v>300</v>
      </c>
      <c r="D520" s="6" t="s">
        <v>642</v>
      </c>
    </row>
    <row r="521" spans="1:4" x14ac:dyDescent="0.25">
      <c r="A521" s="6" t="s">
        <v>603</v>
      </c>
      <c r="B521" s="4" t="s">
        <v>643</v>
      </c>
      <c r="C521" s="11">
        <v>600</v>
      </c>
      <c r="D521" s="6" t="s">
        <v>2656</v>
      </c>
    </row>
    <row r="522" spans="1:4" x14ac:dyDescent="0.25">
      <c r="A522" s="6" t="s">
        <v>597</v>
      </c>
      <c r="B522" s="4" t="s">
        <v>644</v>
      </c>
      <c r="C522" s="11">
        <v>600</v>
      </c>
      <c r="D522" s="6" t="s">
        <v>645</v>
      </c>
    </row>
    <row r="523" spans="1:4" x14ac:dyDescent="0.25">
      <c r="A523" s="6" t="s">
        <v>895</v>
      </c>
      <c r="B523" s="4" t="s">
        <v>1003</v>
      </c>
      <c r="C523" s="11">
        <v>500</v>
      </c>
      <c r="D523" s="6" t="s">
        <v>2009</v>
      </c>
    </row>
    <row r="524" spans="1:4" x14ac:dyDescent="0.25">
      <c r="A524" s="6" t="s">
        <v>883</v>
      </c>
      <c r="B524" s="4" t="s">
        <v>1004</v>
      </c>
      <c r="C524" s="11">
        <v>250</v>
      </c>
      <c r="D524" s="6" t="s">
        <v>1115</v>
      </c>
    </row>
    <row r="525" spans="1:4" x14ac:dyDescent="0.25">
      <c r="A525" s="6" t="s">
        <v>1435</v>
      </c>
      <c r="B525" s="4" t="s">
        <v>1559</v>
      </c>
      <c r="C525" s="11">
        <v>100</v>
      </c>
      <c r="D525" s="6" t="s">
        <v>1126</v>
      </c>
    </row>
    <row r="526" spans="1:4" x14ac:dyDescent="0.25">
      <c r="A526" s="6" t="s">
        <v>2170</v>
      </c>
      <c r="B526" s="4" t="s">
        <v>2329</v>
      </c>
      <c r="C526" s="11">
        <v>720</v>
      </c>
      <c r="D526" s="6" t="s">
        <v>2543</v>
      </c>
    </row>
    <row r="527" spans="1:4" x14ac:dyDescent="0.25">
      <c r="A527" s="6" t="s">
        <v>2171</v>
      </c>
      <c r="B527" s="4" t="s">
        <v>2330</v>
      </c>
      <c r="C527" s="11">
        <v>600</v>
      </c>
      <c r="D527" s="6" t="s">
        <v>2544</v>
      </c>
    </row>
    <row r="528" spans="1:4" x14ac:dyDescent="0.25">
      <c r="A528" s="6" t="s">
        <v>2128</v>
      </c>
      <c r="B528" s="4" t="s">
        <v>2331</v>
      </c>
      <c r="C528" s="11">
        <v>200</v>
      </c>
      <c r="D528" s="6" t="s">
        <v>2501</v>
      </c>
    </row>
    <row r="529" spans="1:4" x14ac:dyDescent="0.25">
      <c r="A529" s="6" t="s">
        <v>2126</v>
      </c>
      <c r="B529" s="4" t="s">
        <v>2332</v>
      </c>
      <c r="C529" s="11">
        <v>200</v>
      </c>
      <c r="D529" s="6" t="s">
        <v>2499</v>
      </c>
    </row>
    <row r="530" spans="1:4" x14ac:dyDescent="0.25">
      <c r="A530" s="6" t="s">
        <v>2127</v>
      </c>
      <c r="B530" s="4" t="s">
        <v>2333</v>
      </c>
      <c r="C530" s="11">
        <v>130</v>
      </c>
      <c r="D530" s="6" t="s">
        <v>2500</v>
      </c>
    </row>
    <row r="531" spans="1:4" x14ac:dyDescent="0.25">
      <c r="A531" s="2"/>
      <c r="B531" s="2"/>
      <c r="C531" s="7">
        <f>SUM(C518:C530)</f>
        <v>5000</v>
      </c>
      <c r="D531" s="2"/>
    </row>
    <row r="532" spans="1:4" x14ac:dyDescent="0.25">
      <c r="A532" s="2"/>
      <c r="B532" s="8" t="s">
        <v>0</v>
      </c>
      <c r="C532" s="9">
        <f>5000-C531</f>
        <v>0</v>
      </c>
      <c r="D532" s="2"/>
    </row>
    <row r="533" spans="1:4" x14ac:dyDescent="0.25">
      <c r="A533" s="3"/>
      <c r="B533" s="4"/>
      <c r="C533" s="5"/>
      <c r="D533" s="2"/>
    </row>
    <row r="534" spans="1:4" x14ac:dyDescent="0.25">
      <c r="A534" s="1" t="s">
        <v>219</v>
      </c>
      <c r="B534" s="2"/>
      <c r="C534" s="2"/>
      <c r="D534" s="2"/>
    </row>
    <row r="535" spans="1:4" x14ac:dyDescent="0.25">
      <c r="A535" s="3" t="s">
        <v>220</v>
      </c>
      <c r="B535" s="4" t="s">
        <v>221</v>
      </c>
      <c r="C535" s="5">
        <v>50</v>
      </c>
      <c r="D535" s="6" t="s">
        <v>222</v>
      </c>
    </row>
    <row r="536" spans="1:4" x14ac:dyDescent="0.25">
      <c r="A536" s="3" t="s">
        <v>554</v>
      </c>
      <c r="B536" s="4" t="s">
        <v>646</v>
      </c>
      <c r="C536" s="5">
        <v>400</v>
      </c>
      <c r="D536" s="6" t="s">
        <v>556</v>
      </c>
    </row>
    <row r="537" spans="1:4" x14ac:dyDescent="0.25">
      <c r="A537" s="3" t="s">
        <v>766</v>
      </c>
      <c r="B537" s="4" t="s">
        <v>769</v>
      </c>
      <c r="C537" s="5">
        <v>110</v>
      </c>
      <c r="D537" s="6" t="s">
        <v>774</v>
      </c>
    </row>
    <row r="538" spans="1:4" x14ac:dyDescent="0.25">
      <c r="A538" s="3" t="s">
        <v>767</v>
      </c>
      <c r="B538" s="4" t="s">
        <v>770</v>
      </c>
      <c r="C538" s="5">
        <v>500</v>
      </c>
      <c r="D538" s="6" t="s">
        <v>775</v>
      </c>
    </row>
    <row r="539" spans="1:4" x14ac:dyDescent="0.25">
      <c r="A539" s="3" t="s">
        <v>768</v>
      </c>
      <c r="B539" s="4" t="s">
        <v>771</v>
      </c>
      <c r="C539" s="5">
        <v>265</v>
      </c>
      <c r="D539" s="6" t="s">
        <v>1396</v>
      </c>
    </row>
    <row r="540" spans="1:4" x14ac:dyDescent="0.25">
      <c r="A540" s="3" t="s">
        <v>1215</v>
      </c>
      <c r="B540" s="4" t="s">
        <v>772</v>
      </c>
      <c r="C540" s="5">
        <v>150</v>
      </c>
      <c r="D540" s="6" t="s">
        <v>776</v>
      </c>
    </row>
    <row r="541" spans="1:4" x14ac:dyDescent="0.25">
      <c r="A541" s="3" t="s">
        <v>1216</v>
      </c>
      <c r="B541" s="4" t="s">
        <v>773</v>
      </c>
      <c r="C541" s="5">
        <v>261</v>
      </c>
      <c r="D541" s="6" t="s">
        <v>1397</v>
      </c>
    </row>
    <row r="542" spans="1:4" x14ac:dyDescent="0.25">
      <c r="A542" s="3" t="s">
        <v>912</v>
      </c>
      <c r="B542" s="4" t="s">
        <v>1005</v>
      </c>
      <c r="C542" s="5">
        <v>250</v>
      </c>
      <c r="D542" s="6" t="s">
        <v>1116</v>
      </c>
    </row>
    <row r="543" spans="1:4" x14ac:dyDescent="0.25">
      <c r="A543" s="3" t="s">
        <v>913</v>
      </c>
      <c r="B543" s="4" t="s">
        <v>1006</v>
      </c>
      <c r="C543" s="5">
        <v>200</v>
      </c>
      <c r="D543" s="6" t="s">
        <v>1117</v>
      </c>
    </row>
    <row r="544" spans="1:4" x14ac:dyDescent="0.25">
      <c r="A544" s="3" t="s">
        <v>766</v>
      </c>
      <c r="B544" s="4" t="s">
        <v>1007</v>
      </c>
      <c r="C544" s="5">
        <v>110</v>
      </c>
      <c r="D544" s="6" t="s">
        <v>1118</v>
      </c>
    </row>
    <row r="545" spans="1:4" x14ac:dyDescent="0.25">
      <c r="A545" s="3" t="s">
        <v>914</v>
      </c>
      <c r="B545" s="4" t="s">
        <v>1008</v>
      </c>
      <c r="C545" s="5">
        <v>80</v>
      </c>
      <c r="D545" s="6" t="s">
        <v>1119</v>
      </c>
    </row>
    <row r="546" spans="1:4" x14ac:dyDescent="0.25">
      <c r="A546" s="3" t="s">
        <v>1217</v>
      </c>
      <c r="B546" s="4" t="s">
        <v>1309</v>
      </c>
      <c r="C546" s="5">
        <v>300</v>
      </c>
      <c r="D546" s="6" t="s">
        <v>122</v>
      </c>
    </row>
    <row r="547" spans="1:4" x14ac:dyDescent="0.25">
      <c r="A547" s="3" t="s">
        <v>1218</v>
      </c>
      <c r="B547" s="4" t="s">
        <v>1310</v>
      </c>
      <c r="C547" s="5">
        <v>150</v>
      </c>
      <c r="D547" s="6" t="s">
        <v>1398</v>
      </c>
    </row>
    <row r="548" spans="1:4" x14ac:dyDescent="0.25">
      <c r="A548" s="3" t="s">
        <v>203</v>
      </c>
      <c r="B548" s="4" t="s">
        <v>1311</v>
      </c>
      <c r="C548" s="5">
        <v>500</v>
      </c>
      <c r="D548" s="6" t="s">
        <v>1399</v>
      </c>
    </row>
    <row r="549" spans="1:4" x14ac:dyDescent="0.25">
      <c r="A549" s="3" t="s">
        <v>1467</v>
      </c>
      <c r="B549" s="4" t="s">
        <v>1560</v>
      </c>
      <c r="C549" s="5">
        <v>150</v>
      </c>
      <c r="D549" s="6" t="s">
        <v>1676</v>
      </c>
    </row>
    <row r="550" spans="1:4" x14ac:dyDescent="0.25">
      <c r="A550" s="3" t="s">
        <v>1215</v>
      </c>
      <c r="B550" s="4" t="s">
        <v>1561</v>
      </c>
      <c r="C550" s="5">
        <v>150</v>
      </c>
      <c r="D550" s="6" t="s">
        <v>1677</v>
      </c>
    </row>
    <row r="551" spans="1:4" x14ac:dyDescent="0.25">
      <c r="A551" s="3" t="s">
        <v>1773</v>
      </c>
      <c r="B551" s="4" t="s">
        <v>1877</v>
      </c>
      <c r="C551" s="5">
        <v>250</v>
      </c>
      <c r="D551" s="6" t="s">
        <v>2663</v>
      </c>
    </row>
    <row r="552" spans="1:4" x14ac:dyDescent="0.25">
      <c r="A552" s="3" t="s">
        <v>2172</v>
      </c>
      <c r="B552" s="4" t="s">
        <v>2334</v>
      </c>
      <c r="C552" s="5">
        <v>250</v>
      </c>
      <c r="D552" s="6" t="s">
        <v>2545</v>
      </c>
    </row>
    <row r="553" spans="1:4" x14ac:dyDescent="0.25">
      <c r="A553" s="3" t="s">
        <v>2173</v>
      </c>
      <c r="B553" s="4" t="s">
        <v>2335</v>
      </c>
      <c r="C553" s="5">
        <v>450</v>
      </c>
      <c r="D553" s="6" t="s">
        <v>2546</v>
      </c>
    </row>
    <row r="554" spans="1:4" x14ac:dyDescent="0.25">
      <c r="A554" s="3" t="s">
        <v>1473</v>
      </c>
      <c r="B554" s="4" t="s">
        <v>2336</v>
      </c>
      <c r="C554" s="5">
        <v>200</v>
      </c>
      <c r="D554" s="6" t="s">
        <v>2547</v>
      </c>
    </row>
    <row r="555" spans="1:4" x14ac:dyDescent="0.25">
      <c r="A555" s="3" t="s">
        <v>2174</v>
      </c>
      <c r="B555" s="4" t="s">
        <v>2337</v>
      </c>
      <c r="C555" s="5">
        <v>224</v>
      </c>
      <c r="D555" s="6" t="s">
        <v>2548</v>
      </c>
    </row>
    <row r="556" spans="1:4" x14ac:dyDescent="0.25">
      <c r="A556" s="2"/>
      <c r="B556" s="2"/>
      <c r="C556" s="7">
        <f>SUM(C535:C555)</f>
        <v>5000</v>
      </c>
      <c r="D556" s="2"/>
    </row>
    <row r="557" spans="1:4" x14ac:dyDescent="0.25">
      <c r="A557" s="2"/>
      <c r="B557" s="8" t="s">
        <v>0</v>
      </c>
      <c r="C557" s="9">
        <f>5000-C556</f>
        <v>0</v>
      </c>
      <c r="D557" s="2"/>
    </row>
    <row r="558" spans="1:4" x14ac:dyDescent="0.25">
      <c r="A558" s="3"/>
      <c r="B558" s="4"/>
      <c r="C558" s="5"/>
      <c r="D558" s="2"/>
    </row>
    <row r="559" spans="1:4" x14ac:dyDescent="0.25">
      <c r="A559" s="1" t="s">
        <v>223</v>
      </c>
      <c r="B559" s="2"/>
      <c r="C559" s="2"/>
      <c r="D559" s="2"/>
    </row>
    <row r="560" spans="1:4" x14ac:dyDescent="0.25">
      <c r="A560" s="6" t="s">
        <v>1167</v>
      </c>
      <c r="B560" s="4" t="s">
        <v>224</v>
      </c>
      <c r="C560" s="11">
        <v>155</v>
      </c>
      <c r="D560" s="6" t="s">
        <v>225</v>
      </c>
    </row>
    <row r="561" spans="1:4" x14ac:dyDescent="0.25">
      <c r="A561" s="6" t="s">
        <v>1167</v>
      </c>
      <c r="B561" s="4" t="s">
        <v>226</v>
      </c>
      <c r="C561" s="11">
        <v>1000</v>
      </c>
      <c r="D561" s="6" t="s">
        <v>227</v>
      </c>
    </row>
    <row r="562" spans="1:4" x14ac:dyDescent="0.25">
      <c r="A562" s="6" t="s">
        <v>1167</v>
      </c>
      <c r="B562" s="4" t="s">
        <v>228</v>
      </c>
      <c r="C562" s="11">
        <v>155</v>
      </c>
      <c r="D562" s="6" t="s">
        <v>229</v>
      </c>
    </row>
    <row r="563" spans="1:4" x14ac:dyDescent="0.25">
      <c r="A563" s="6" t="s">
        <v>230</v>
      </c>
      <c r="B563" s="4" t="s">
        <v>231</v>
      </c>
      <c r="C563" s="11">
        <v>300</v>
      </c>
      <c r="D563" s="6" t="s">
        <v>232</v>
      </c>
    </row>
    <row r="564" spans="1:4" x14ac:dyDescent="0.25">
      <c r="A564" s="6" t="s">
        <v>1219</v>
      </c>
      <c r="B564" s="4" t="s">
        <v>233</v>
      </c>
      <c r="C564" s="11">
        <v>200</v>
      </c>
      <c r="D564" s="6" t="s">
        <v>1400</v>
      </c>
    </row>
    <row r="565" spans="1:4" x14ac:dyDescent="0.25">
      <c r="A565" s="6" t="s">
        <v>1220</v>
      </c>
      <c r="B565" s="4" t="s">
        <v>234</v>
      </c>
      <c r="C565" s="11">
        <v>200</v>
      </c>
      <c r="D565" s="6" t="s">
        <v>235</v>
      </c>
    </row>
    <row r="566" spans="1:4" x14ac:dyDescent="0.25">
      <c r="A566" s="6" t="s">
        <v>731</v>
      </c>
      <c r="B566" s="4" t="s">
        <v>777</v>
      </c>
      <c r="C566" s="11">
        <v>400</v>
      </c>
      <c r="D566" s="6" t="s">
        <v>735</v>
      </c>
    </row>
    <row r="567" spans="1:4" x14ac:dyDescent="0.25">
      <c r="A567" s="6" t="s">
        <v>1221</v>
      </c>
      <c r="B567" s="4" t="s">
        <v>1009</v>
      </c>
      <c r="C567" s="11">
        <v>400</v>
      </c>
      <c r="D567" s="6" t="s">
        <v>1120</v>
      </c>
    </row>
    <row r="568" spans="1:4" x14ac:dyDescent="0.25">
      <c r="A568" s="6" t="s">
        <v>1221</v>
      </c>
      <c r="B568" s="4" t="s">
        <v>1312</v>
      </c>
      <c r="C568" s="11">
        <v>100</v>
      </c>
      <c r="D568" s="6" t="s">
        <v>1401</v>
      </c>
    </row>
    <row r="569" spans="1:4" x14ac:dyDescent="0.25">
      <c r="A569" s="6" t="s">
        <v>1774</v>
      </c>
      <c r="B569" s="4" t="s">
        <v>1878</v>
      </c>
      <c r="C569" s="11">
        <v>1500</v>
      </c>
      <c r="D569" s="6" t="s">
        <v>2011</v>
      </c>
    </row>
    <row r="570" spans="1:4" x14ac:dyDescent="0.25">
      <c r="A570" s="6" t="s">
        <v>1167</v>
      </c>
      <c r="B570" s="4" t="s">
        <v>1879</v>
      </c>
      <c r="C570" s="11">
        <v>465</v>
      </c>
      <c r="D570" s="6" t="s">
        <v>2012</v>
      </c>
    </row>
    <row r="571" spans="1:4" x14ac:dyDescent="0.25">
      <c r="A571" s="6" t="s">
        <v>1167</v>
      </c>
      <c r="B571" s="4" t="s">
        <v>1880</v>
      </c>
      <c r="C571" s="11">
        <v>125</v>
      </c>
      <c r="D571" s="6" t="s">
        <v>2664</v>
      </c>
    </row>
    <row r="572" spans="1:4" x14ac:dyDescent="0.25">
      <c r="A572" s="2"/>
      <c r="B572" s="2"/>
      <c r="C572" s="7">
        <f>SUM(C560:C571)</f>
        <v>5000</v>
      </c>
      <c r="D572" s="2"/>
    </row>
    <row r="573" spans="1:4" x14ac:dyDescent="0.25">
      <c r="A573" s="2"/>
      <c r="B573" s="8" t="s">
        <v>0</v>
      </c>
      <c r="C573" s="9">
        <f>5000-C572</f>
        <v>0</v>
      </c>
      <c r="D573" s="2"/>
    </row>
    <row r="574" spans="1:4" x14ac:dyDescent="0.25">
      <c r="A574" s="3"/>
      <c r="B574" s="4"/>
      <c r="C574" s="5"/>
      <c r="D574" s="2"/>
    </row>
    <row r="575" spans="1:4" x14ac:dyDescent="0.25">
      <c r="A575" s="1" t="s">
        <v>236</v>
      </c>
      <c r="B575" s="2"/>
      <c r="C575" s="2"/>
      <c r="D575" s="2"/>
    </row>
    <row r="576" spans="1:4" x14ac:dyDescent="0.25">
      <c r="A576" s="6" t="s">
        <v>237</v>
      </c>
      <c r="B576" s="4" t="s">
        <v>238</v>
      </c>
      <c r="C576" s="11">
        <v>100</v>
      </c>
      <c r="D576" s="6" t="s">
        <v>239</v>
      </c>
    </row>
    <row r="577" spans="1:4" x14ac:dyDescent="0.25">
      <c r="A577" s="6" t="s">
        <v>240</v>
      </c>
      <c r="B577" s="4" t="s">
        <v>241</v>
      </c>
      <c r="C577" s="11">
        <v>250</v>
      </c>
      <c r="D577" s="6" t="s">
        <v>2665</v>
      </c>
    </row>
    <row r="578" spans="1:4" x14ac:dyDescent="0.25">
      <c r="A578" s="6" t="s">
        <v>242</v>
      </c>
      <c r="B578" s="4" t="s">
        <v>243</v>
      </c>
      <c r="C578" s="11">
        <v>250</v>
      </c>
      <c r="D578" s="6" t="s">
        <v>244</v>
      </c>
    </row>
    <row r="579" spans="1:4" x14ac:dyDescent="0.25">
      <c r="A579" s="6" t="s">
        <v>245</v>
      </c>
      <c r="B579" s="4" t="s">
        <v>246</v>
      </c>
      <c r="C579" s="11">
        <v>200</v>
      </c>
      <c r="D579" s="6" t="s">
        <v>247</v>
      </c>
    </row>
    <row r="580" spans="1:4" x14ac:dyDescent="0.25">
      <c r="A580" s="6" t="s">
        <v>778</v>
      </c>
      <c r="B580" s="4" t="s">
        <v>779</v>
      </c>
      <c r="C580" s="11">
        <v>75</v>
      </c>
      <c r="D580" s="6" t="s">
        <v>780</v>
      </c>
    </row>
    <row r="581" spans="1:4" x14ac:dyDescent="0.25">
      <c r="A581" s="6" t="s">
        <v>628</v>
      </c>
      <c r="B581" s="4" t="s">
        <v>1010</v>
      </c>
      <c r="C581" s="11">
        <v>50</v>
      </c>
      <c r="D581" s="6" t="s">
        <v>1121</v>
      </c>
    </row>
    <row r="582" spans="1:4" x14ac:dyDescent="0.25">
      <c r="A582" s="6" t="s">
        <v>899</v>
      </c>
      <c r="B582" s="4" t="s">
        <v>1011</v>
      </c>
      <c r="C582" s="11">
        <v>200</v>
      </c>
      <c r="D582" s="6" t="s">
        <v>1100</v>
      </c>
    </row>
    <row r="583" spans="1:4" x14ac:dyDescent="0.25">
      <c r="A583" s="6" t="s">
        <v>1222</v>
      </c>
      <c r="B583" s="4" t="s">
        <v>1012</v>
      </c>
      <c r="C583" s="11">
        <v>150</v>
      </c>
      <c r="D583" s="6" t="s">
        <v>1122</v>
      </c>
    </row>
    <row r="584" spans="1:4" x14ac:dyDescent="0.25">
      <c r="A584" s="6" t="s">
        <v>915</v>
      </c>
      <c r="B584" s="4" t="s">
        <v>1013</v>
      </c>
      <c r="C584" s="11">
        <v>125</v>
      </c>
      <c r="D584" s="6" t="s">
        <v>1123</v>
      </c>
    </row>
    <row r="585" spans="1:4" x14ac:dyDescent="0.25">
      <c r="A585" s="6" t="s">
        <v>1223</v>
      </c>
      <c r="B585" s="4" t="s">
        <v>1313</v>
      </c>
      <c r="C585" s="11">
        <v>350</v>
      </c>
      <c r="D585" s="6" t="s">
        <v>1402</v>
      </c>
    </row>
    <row r="586" spans="1:4" x14ac:dyDescent="0.25">
      <c r="A586" s="6" t="s">
        <v>1224</v>
      </c>
      <c r="B586" s="4" t="s">
        <v>1314</v>
      </c>
      <c r="C586" s="11">
        <v>125</v>
      </c>
      <c r="D586" s="6" t="s">
        <v>1403</v>
      </c>
    </row>
    <row r="587" spans="1:4" x14ac:dyDescent="0.25">
      <c r="A587" s="6" t="s">
        <v>1225</v>
      </c>
      <c r="B587" s="4" t="s">
        <v>1315</v>
      </c>
      <c r="C587" s="11">
        <v>200</v>
      </c>
      <c r="D587" s="6" t="s">
        <v>1403</v>
      </c>
    </row>
    <row r="588" spans="1:4" x14ac:dyDescent="0.25">
      <c r="A588" s="6" t="s">
        <v>1468</v>
      </c>
      <c r="B588" s="4" t="s">
        <v>1562</v>
      </c>
      <c r="C588" s="11">
        <v>125</v>
      </c>
      <c r="D588" s="6" t="s">
        <v>1678</v>
      </c>
    </row>
    <row r="589" spans="1:4" x14ac:dyDescent="0.25">
      <c r="A589" s="6" t="s">
        <v>1469</v>
      </c>
      <c r="B589" s="4" t="s">
        <v>1563</v>
      </c>
      <c r="C589" s="11">
        <v>150</v>
      </c>
      <c r="D589" s="6" t="s">
        <v>1679</v>
      </c>
    </row>
    <row r="590" spans="1:4" x14ac:dyDescent="0.25">
      <c r="A590" s="6" t="s">
        <v>1470</v>
      </c>
      <c r="B590" s="4" t="s">
        <v>1564</v>
      </c>
      <c r="C590" s="11">
        <v>100</v>
      </c>
      <c r="D590" s="6" t="s">
        <v>1680</v>
      </c>
    </row>
    <row r="591" spans="1:4" x14ac:dyDescent="0.25">
      <c r="A591" s="6" t="s">
        <v>1507</v>
      </c>
      <c r="B591" s="4" t="s">
        <v>1881</v>
      </c>
      <c r="C591" s="11">
        <v>200</v>
      </c>
      <c r="D591" s="6" t="s">
        <v>2013</v>
      </c>
    </row>
    <row r="592" spans="1:4" x14ac:dyDescent="0.25">
      <c r="A592" s="6" t="s">
        <v>1775</v>
      </c>
      <c r="B592" s="4" t="s">
        <v>1882</v>
      </c>
      <c r="C592" s="11">
        <v>400</v>
      </c>
      <c r="D592" s="6" t="s">
        <v>2014</v>
      </c>
    </row>
    <row r="593" spans="1:4" x14ac:dyDescent="0.25">
      <c r="A593" s="6" t="s">
        <v>1776</v>
      </c>
      <c r="B593" s="4" t="s">
        <v>1883</v>
      </c>
      <c r="C593" s="11">
        <v>500</v>
      </c>
      <c r="D593" s="6" t="s">
        <v>2015</v>
      </c>
    </row>
    <row r="594" spans="1:4" x14ac:dyDescent="0.25">
      <c r="A594" s="6" t="s">
        <v>1777</v>
      </c>
      <c r="B594" s="4" t="s">
        <v>1884</v>
      </c>
      <c r="C594" s="11">
        <v>200</v>
      </c>
      <c r="D594" s="6" t="s">
        <v>2016</v>
      </c>
    </row>
    <row r="595" spans="1:4" x14ac:dyDescent="0.25">
      <c r="A595" s="6" t="s">
        <v>1778</v>
      </c>
      <c r="B595" s="4" t="s">
        <v>1885</v>
      </c>
      <c r="C595" s="11">
        <v>200</v>
      </c>
      <c r="D595" s="6" t="s">
        <v>2017</v>
      </c>
    </row>
    <row r="596" spans="1:4" x14ac:dyDescent="0.25">
      <c r="A596" s="6" t="s">
        <v>1167</v>
      </c>
      <c r="B596" s="4" t="s">
        <v>1886</v>
      </c>
      <c r="C596" s="11">
        <v>235</v>
      </c>
      <c r="D596" s="6" t="s">
        <v>2018</v>
      </c>
    </row>
    <row r="597" spans="1:4" x14ac:dyDescent="0.25">
      <c r="A597" s="6" t="s">
        <v>2175</v>
      </c>
      <c r="B597" s="4" t="s">
        <v>2338</v>
      </c>
      <c r="C597" s="11">
        <v>200</v>
      </c>
      <c r="D597" s="6" t="s">
        <v>2549</v>
      </c>
    </row>
    <row r="598" spans="1:4" x14ac:dyDescent="0.25">
      <c r="A598" s="6" t="s">
        <v>1218</v>
      </c>
      <c r="B598" s="4" t="s">
        <v>2339</v>
      </c>
      <c r="C598" s="11">
        <v>200</v>
      </c>
      <c r="D598" s="6" t="s">
        <v>2550</v>
      </c>
    </row>
    <row r="599" spans="1:4" x14ac:dyDescent="0.25">
      <c r="A599" s="6" t="s">
        <v>2176</v>
      </c>
      <c r="B599" s="4" t="s">
        <v>2340</v>
      </c>
      <c r="C599" s="11">
        <v>200</v>
      </c>
      <c r="D599" s="6" t="s">
        <v>2551</v>
      </c>
    </row>
    <row r="600" spans="1:4" x14ac:dyDescent="0.25">
      <c r="A600" s="6" t="s">
        <v>2177</v>
      </c>
      <c r="B600" s="4" t="s">
        <v>2341</v>
      </c>
      <c r="C600" s="11">
        <v>200</v>
      </c>
      <c r="D600" s="6" t="s">
        <v>2694</v>
      </c>
    </row>
    <row r="601" spans="1:4" x14ac:dyDescent="0.25">
      <c r="A601" s="2"/>
      <c r="B601" s="2"/>
      <c r="C601" s="7">
        <f>SUM(C576:C600)</f>
        <v>4985</v>
      </c>
      <c r="D601" s="2"/>
    </row>
    <row r="602" spans="1:4" x14ac:dyDescent="0.25">
      <c r="A602" s="2"/>
      <c r="B602" s="8" t="s">
        <v>0</v>
      </c>
      <c r="C602" s="9">
        <f>5000-C601</f>
        <v>15</v>
      </c>
      <c r="D602" s="2"/>
    </row>
    <row r="603" spans="1:4" x14ac:dyDescent="0.25">
      <c r="A603" s="3"/>
      <c r="B603" s="4"/>
      <c r="C603" s="5"/>
      <c r="D603" s="2"/>
    </row>
    <row r="604" spans="1:4" x14ac:dyDescent="0.25">
      <c r="A604" s="1" t="s">
        <v>647</v>
      </c>
      <c r="B604" s="2"/>
      <c r="C604" s="2"/>
      <c r="D604" s="2"/>
    </row>
    <row r="605" spans="1:4" x14ac:dyDescent="0.25">
      <c r="A605" s="3" t="s">
        <v>648</v>
      </c>
      <c r="B605" s="4" t="s">
        <v>649</v>
      </c>
      <c r="C605" s="5">
        <v>500</v>
      </c>
      <c r="D605" s="6" t="s">
        <v>650</v>
      </c>
    </row>
    <row r="606" spans="1:4" x14ac:dyDescent="0.25">
      <c r="A606" s="3" t="s">
        <v>1779</v>
      </c>
      <c r="B606" s="4" t="s">
        <v>1887</v>
      </c>
      <c r="C606" s="5">
        <v>500</v>
      </c>
      <c r="D606" s="6" t="s">
        <v>2666</v>
      </c>
    </row>
    <row r="607" spans="1:4" x14ac:dyDescent="0.25">
      <c r="A607" s="3" t="s">
        <v>1752</v>
      </c>
      <c r="B607" s="4" t="s">
        <v>1888</v>
      </c>
      <c r="C607" s="5">
        <v>250</v>
      </c>
      <c r="D607" s="6" t="s">
        <v>1989</v>
      </c>
    </row>
    <row r="608" spans="1:4" x14ac:dyDescent="0.25">
      <c r="A608" s="3" t="s">
        <v>1758</v>
      </c>
      <c r="B608" s="4" t="s">
        <v>2342</v>
      </c>
      <c r="C608" s="5">
        <v>400</v>
      </c>
      <c r="D608" s="6" t="s">
        <v>2552</v>
      </c>
    </row>
    <row r="609" spans="1:4" x14ac:dyDescent="0.25">
      <c r="A609" s="3" t="s">
        <v>2178</v>
      </c>
      <c r="B609" s="4" t="s">
        <v>2343</v>
      </c>
      <c r="C609" s="5">
        <v>1000</v>
      </c>
      <c r="D609" s="6" t="s">
        <v>2553</v>
      </c>
    </row>
    <row r="610" spans="1:4" x14ac:dyDescent="0.25">
      <c r="A610" s="3" t="s">
        <v>2179</v>
      </c>
      <c r="B610" s="4" t="s">
        <v>2344</v>
      </c>
      <c r="C610" s="5">
        <v>1350</v>
      </c>
      <c r="D610" s="6" t="s">
        <v>2554</v>
      </c>
    </row>
    <row r="611" spans="1:4" x14ac:dyDescent="0.25">
      <c r="A611" s="3" t="s">
        <v>2180</v>
      </c>
      <c r="B611" s="4" t="s">
        <v>2345</v>
      </c>
      <c r="C611" s="5">
        <v>1000</v>
      </c>
      <c r="D611" s="6" t="s">
        <v>2553</v>
      </c>
    </row>
    <row r="612" spans="1:4" x14ac:dyDescent="0.25">
      <c r="A612" s="2"/>
      <c r="B612" s="2"/>
      <c r="C612" s="7">
        <f>SUM(C605:C611)</f>
        <v>5000</v>
      </c>
      <c r="D612" s="2"/>
    </row>
    <row r="613" spans="1:4" x14ac:dyDescent="0.25">
      <c r="A613" s="2"/>
      <c r="B613" s="8" t="s">
        <v>0</v>
      </c>
      <c r="C613" s="9">
        <f>5000-C612</f>
        <v>0</v>
      </c>
      <c r="D613" s="2"/>
    </row>
    <row r="614" spans="1:4" x14ac:dyDescent="0.25">
      <c r="A614" s="3"/>
      <c r="B614" s="4"/>
      <c r="C614" s="5"/>
      <c r="D614" s="2"/>
    </row>
    <row r="615" spans="1:4" x14ac:dyDescent="0.25">
      <c r="A615" s="1" t="s">
        <v>248</v>
      </c>
      <c r="B615" s="2"/>
      <c r="C615" s="2"/>
      <c r="D615" s="2"/>
    </row>
    <row r="616" spans="1:4" x14ac:dyDescent="0.25">
      <c r="A616" s="6" t="s">
        <v>249</v>
      </c>
      <c r="B616" s="4" t="s">
        <v>250</v>
      </c>
      <c r="C616" s="11">
        <v>150</v>
      </c>
      <c r="D616" s="6" t="s">
        <v>251</v>
      </c>
    </row>
    <row r="617" spans="1:4" x14ac:dyDescent="0.25">
      <c r="A617" s="6" t="s">
        <v>252</v>
      </c>
      <c r="B617" s="4" t="s">
        <v>253</v>
      </c>
      <c r="C617" s="11">
        <v>250</v>
      </c>
      <c r="D617" s="6" t="s">
        <v>254</v>
      </c>
    </row>
    <row r="618" spans="1:4" x14ac:dyDescent="0.25">
      <c r="A618" s="6" t="s">
        <v>1226</v>
      </c>
      <c r="B618" s="4" t="s">
        <v>255</v>
      </c>
      <c r="C618" s="11">
        <v>200</v>
      </c>
      <c r="D618" s="6" t="s">
        <v>2667</v>
      </c>
    </row>
    <row r="619" spans="1:4" x14ac:dyDescent="0.25">
      <c r="A619" s="6" t="s">
        <v>256</v>
      </c>
      <c r="B619" s="4" t="s">
        <v>257</v>
      </c>
      <c r="C619" s="11">
        <v>150</v>
      </c>
      <c r="D619" s="6" t="s">
        <v>258</v>
      </c>
    </row>
    <row r="620" spans="1:4" x14ac:dyDescent="0.25">
      <c r="A620" s="6" t="s">
        <v>259</v>
      </c>
      <c r="B620" s="4" t="s">
        <v>260</v>
      </c>
      <c r="C620" s="11">
        <v>200</v>
      </c>
      <c r="D620" s="6" t="s">
        <v>261</v>
      </c>
    </row>
    <row r="621" spans="1:4" x14ac:dyDescent="0.25">
      <c r="A621" s="6" t="s">
        <v>262</v>
      </c>
      <c r="B621" s="4" t="s">
        <v>263</v>
      </c>
      <c r="C621" s="11">
        <v>200</v>
      </c>
      <c r="D621" s="6" t="s">
        <v>264</v>
      </c>
    </row>
    <row r="622" spans="1:4" x14ac:dyDescent="0.25">
      <c r="A622" s="6" t="s">
        <v>265</v>
      </c>
      <c r="B622" s="4" t="s">
        <v>266</v>
      </c>
      <c r="C622" s="11">
        <v>150</v>
      </c>
      <c r="D622" s="6" t="s">
        <v>267</v>
      </c>
    </row>
    <row r="623" spans="1:4" x14ac:dyDescent="0.25">
      <c r="A623" s="6" t="s">
        <v>268</v>
      </c>
      <c r="B623" s="4" t="s">
        <v>269</v>
      </c>
      <c r="C623" s="11">
        <v>375</v>
      </c>
      <c r="D623" s="6" t="s">
        <v>270</v>
      </c>
    </row>
    <row r="624" spans="1:4" x14ac:dyDescent="0.25">
      <c r="A624" s="6" t="s">
        <v>1227</v>
      </c>
      <c r="B624" s="4" t="s">
        <v>271</v>
      </c>
      <c r="C624" s="11">
        <v>300</v>
      </c>
      <c r="D624" s="6" t="s">
        <v>272</v>
      </c>
    </row>
    <row r="625" spans="1:4" x14ac:dyDescent="0.25">
      <c r="A625" s="6" t="s">
        <v>651</v>
      </c>
      <c r="B625" s="4" t="s">
        <v>652</v>
      </c>
      <c r="C625" s="11">
        <v>150</v>
      </c>
      <c r="D625" s="6" t="s">
        <v>653</v>
      </c>
    </row>
    <row r="626" spans="1:4" x14ac:dyDescent="0.25">
      <c r="A626" s="6" t="s">
        <v>654</v>
      </c>
      <c r="B626" s="4" t="s">
        <v>655</v>
      </c>
      <c r="C626" s="11">
        <v>250</v>
      </c>
      <c r="D626" s="6" t="s">
        <v>656</v>
      </c>
    </row>
    <row r="627" spans="1:4" x14ac:dyDescent="0.25">
      <c r="A627" s="6" t="s">
        <v>916</v>
      </c>
      <c r="B627" s="4" t="s">
        <v>1014</v>
      </c>
      <c r="C627" s="11">
        <v>250</v>
      </c>
      <c r="D627" s="6" t="s">
        <v>1124</v>
      </c>
    </row>
    <row r="628" spans="1:4" x14ac:dyDescent="0.25">
      <c r="A628" s="6" t="s">
        <v>917</v>
      </c>
      <c r="B628" s="4" t="s">
        <v>1015</v>
      </c>
      <c r="C628" s="11">
        <v>150</v>
      </c>
      <c r="D628" s="6" t="s">
        <v>2668</v>
      </c>
    </row>
    <row r="629" spans="1:4" x14ac:dyDescent="0.25">
      <c r="A629" s="6" t="s">
        <v>1228</v>
      </c>
      <c r="B629" s="4" t="s">
        <v>1316</v>
      </c>
      <c r="C629" s="11">
        <v>250</v>
      </c>
      <c r="D629" s="6" t="s">
        <v>1404</v>
      </c>
    </row>
    <row r="630" spans="1:4" x14ac:dyDescent="0.25">
      <c r="A630" s="6" t="s">
        <v>1229</v>
      </c>
      <c r="B630" s="4" t="s">
        <v>1317</v>
      </c>
      <c r="C630" s="11">
        <v>500</v>
      </c>
      <c r="D630" s="6" t="s">
        <v>1405</v>
      </c>
    </row>
    <row r="631" spans="1:4" x14ac:dyDescent="0.25">
      <c r="A631" s="6" t="s">
        <v>1780</v>
      </c>
      <c r="B631" s="4" t="s">
        <v>1889</v>
      </c>
      <c r="C631" s="11">
        <v>200</v>
      </c>
      <c r="D631" s="6" t="s">
        <v>2019</v>
      </c>
    </row>
    <row r="632" spans="1:4" x14ac:dyDescent="0.25">
      <c r="A632" s="6" t="s">
        <v>1742</v>
      </c>
      <c r="B632" s="4" t="s">
        <v>1890</v>
      </c>
      <c r="C632" s="11">
        <v>150</v>
      </c>
      <c r="D632" s="6" t="s">
        <v>2020</v>
      </c>
    </row>
    <row r="633" spans="1:4" x14ac:dyDescent="0.25">
      <c r="A633" s="6" t="s">
        <v>1781</v>
      </c>
      <c r="B633" s="4" t="s">
        <v>1891</v>
      </c>
      <c r="C633" s="11">
        <v>129</v>
      </c>
      <c r="D633" s="6" t="s">
        <v>2021</v>
      </c>
    </row>
    <row r="634" spans="1:4" x14ac:dyDescent="0.25">
      <c r="A634" s="6" t="s">
        <v>1229</v>
      </c>
      <c r="B634" s="4" t="s">
        <v>2346</v>
      </c>
      <c r="C634" s="11">
        <v>996</v>
      </c>
      <c r="D634" s="6" t="s">
        <v>2669</v>
      </c>
    </row>
    <row r="635" spans="1:4" x14ac:dyDescent="0.25">
      <c r="A635" s="2"/>
      <c r="B635" s="2"/>
      <c r="C635" s="7">
        <f>SUM(C616:C634)</f>
        <v>5000</v>
      </c>
      <c r="D635" s="2"/>
    </row>
    <row r="636" spans="1:4" x14ac:dyDescent="0.25">
      <c r="A636" s="2"/>
      <c r="B636" s="8" t="s">
        <v>0</v>
      </c>
      <c r="C636" s="9">
        <f>5000-C635</f>
        <v>0</v>
      </c>
      <c r="D636" s="2"/>
    </row>
    <row r="637" spans="1:4" x14ac:dyDescent="0.25">
      <c r="A637" s="3"/>
      <c r="B637" s="4"/>
      <c r="C637" s="5"/>
      <c r="D637" s="2"/>
    </row>
    <row r="638" spans="1:4" x14ac:dyDescent="0.25">
      <c r="A638" s="1" t="s">
        <v>273</v>
      </c>
      <c r="B638" s="2"/>
      <c r="C638" s="2"/>
      <c r="D638" s="2"/>
    </row>
    <row r="639" spans="1:4" x14ac:dyDescent="0.25">
      <c r="A639" s="3" t="s">
        <v>274</v>
      </c>
      <c r="B639" s="4" t="s">
        <v>275</v>
      </c>
      <c r="C639" s="5">
        <v>500</v>
      </c>
      <c r="D639" s="6" t="s">
        <v>276</v>
      </c>
    </row>
    <row r="640" spans="1:4" x14ac:dyDescent="0.25">
      <c r="A640" s="3" t="s">
        <v>918</v>
      </c>
      <c r="B640" s="4" t="s">
        <v>1016</v>
      </c>
      <c r="C640" s="5">
        <v>1500</v>
      </c>
      <c r="D640" s="6" t="s">
        <v>1125</v>
      </c>
    </row>
    <row r="641" spans="1:4" x14ac:dyDescent="0.25">
      <c r="A641" s="3" t="s">
        <v>175</v>
      </c>
      <c r="B641" s="4" t="s">
        <v>1565</v>
      </c>
      <c r="C641" s="5">
        <v>300</v>
      </c>
      <c r="D641" s="6" t="s">
        <v>1681</v>
      </c>
    </row>
    <row r="642" spans="1:4" x14ac:dyDescent="0.25">
      <c r="A642" s="3" t="s">
        <v>1471</v>
      </c>
      <c r="B642" s="4" t="s">
        <v>1566</v>
      </c>
      <c r="C642" s="5">
        <v>250</v>
      </c>
      <c r="D642" s="6" t="s">
        <v>1682</v>
      </c>
    </row>
    <row r="643" spans="1:4" x14ac:dyDescent="0.25">
      <c r="A643" s="3" t="s">
        <v>1782</v>
      </c>
      <c r="B643" s="4" t="s">
        <v>1892</v>
      </c>
      <c r="C643" s="5">
        <v>500</v>
      </c>
      <c r="D643" s="6" t="s">
        <v>2022</v>
      </c>
    </row>
    <row r="644" spans="1:4" x14ac:dyDescent="0.25">
      <c r="A644" s="3" t="s">
        <v>1783</v>
      </c>
      <c r="B644" s="4" t="s">
        <v>1893</v>
      </c>
      <c r="C644" s="5">
        <v>1000</v>
      </c>
      <c r="D644" s="6" t="s">
        <v>2670</v>
      </c>
    </row>
    <row r="645" spans="1:4" x14ac:dyDescent="0.25">
      <c r="A645" s="3" t="s">
        <v>2181</v>
      </c>
      <c r="B645" s="4" t="s">
        <v>2347</v>
      </c>
      <c r="C645" s="5">
        <v>750</v>
      </c>
      <c r="D645" s="6" t="s">
        <v>2555</v>
      </c>
    </row>
    <row r="646" spans="1:4" x14ac:dyDescent="0.25">
      <c r="A646" s="3" t="s">
        <v>2182</v>
      </c>
      <c r="B646" s="4" t="s">
        <v>2348</v>
      </c>
      <c r="C646" s="5">
        <v>200</v>
      </c>
      <c r="D646" s="6" t="s">
        <v>2556</v>
      </c>
    </row>
    <row r="647" spans="1:4" x14ac:dyDescent="0.25">
      <c r="A647" s="2"/>
      <c r="B647" s="2"/>
      <c r="C647" s="7">
        <f>SUM(C639:C646)</f>
        <v>5000</v>
      </c>
      <c r="D647" s="2"/>
    </row>
    <row r="648" spans="1:4" x14ac:dyDescent="0.25">
      <c r="A648" s="2"/>
      <c r="B648" s="8" t="s">
        <v>0</v>
      </c>
      <c r="C648" s="9">
        <f>5000-C647</f>
        <v>0</v>
      </c>
      <c r="D648" s="2"/>
    </row>
    <row r="649" spans="1:4" x14ac:dyDescent="0.25">
      <c r="A649" s="3"/>
      <c r="B649" s="4"/>
      <c r="C649" s="5"/>
      <c r="D649" s="2"/>
    </row>
    <row r="650" spans="1:4" x14ac:dyDescent="0.25">
      <c r="A650" s="1" t="s">
        <v>657</v>
      </c>
      <c r="B650" s="2"/>
      <c r="C650" s="2"/>
      <c r="D650" s="2"/>
    </row>
    <row r="651" spans="1:4" x14ac:dyDescent="0.25">
      <c r="A651" s="3" t="s">
        <v>658</v>
      </c>
      <c r="B651" s="4" t="s">
        <v>659</v>
      </c>
      <c r="C651" s="5">
        <v>300</v>
      </c>
      <c r="D651" s="6" t="s">
        <v>660</v>
      </c>
    </row>
    <row r="652" spans="1:4" x14ac:dyDescent="0.25">
      <c r="A652" s="3" t="s">
        <v>919</v>
      </c>
      <c r="B652" s="4" t="s">
        <v>1017</v>
      </c>
      <c r="C652" s="5">
        <v>500</v>
      </c>
      <c r="D652" s="6" t="s">
        <v>2671</v>
      </c>
    </row>
    <row r="653" spans="1:4" x14ac:dyDescent="0.25">
      <c r="A653" s="3" t="s">
        <v>920</v>
      </c>
      <c r="B653" s="4" t="s">
        <v>1018</v>
      </c>
      <c r="C653" s="5">
        <v>400</v>
      </c>
      <c r="D653" s="6" t="s">
        <v>1126</v>
      </c>
    </row>
    <row r="654" spans="1:4" x14ac:dyDescent="0.25">
      <c r="A654" s="3" t="s">
        <v>1216</v>
      </c>
      <c r="B654" s="4" t="s">
        <v>1567</v>
      </c>
      <c r="C654" s="5">
        <v>500</v>
      </c>
      <c r="D654" s="6" t="s">
        <v>1683</v>
      </c>
    </row>
    <row r="655" spans="1:4" x14ac:dyDescent="0.25">
      <c r="A655" s="3" t="s">
        <v>1784</v>
      </c>
      <c r="B655" s="4" t="s">
        <v>1894</v>
      </c>
      <c r="C655" s="5">
        <v>300</v>
      </c>
      <c r="D655" s="6" t="s">
        <v>2024</v>
      </c>
    </row>
    <row r="656" spans="1:4" x14ac:dyDescent="0.25">
      <c r="A656" s="3" t="s">
        <v>658</v>
      </c>
      <c r="B656" s="4" t="s">
        <v>2349</v>
      </c>
      <c r="C656" s="5">
        <v>300</v>
      </c>
      <c r="D656" s="6" t="s">
        <v>2557</v>
      </c>
    </row>
    <row r="657" spans="1:4" x14ac:dyDescent="0.25">
      <c r="A657" s="3" t="s">
        <v>2183</v>
      </c>
      <c r="B657" s="4" t="s">
        <v>2350</v>
      </c>
      <c r="C657" s="5">
        <v>300</v>
      </c>
      <c r="D657" s="6" t="s">
        <v>2558</v>
      </c>
    </row>
    <row r="658" spans="1:4" x14ac:dyDescent="0.25">
      <c r="A658" s="3" t="s">
        <v>919</v>
      </c>
      <c r="B658" s="4" t="s">
        <v>2351</v>
      </c>
      <c r="C658" s="5">
        <v>1500</v>
      </c>
      <c r="D658" s="6" t="s">
        <v>2559</v>
      </c>
    </row>
    <row r="659" spans="1:4" x14ac:dyDescent="0.25">
      <c r="A659" s="3" t="s">
        <v>920</v>
      </c>
      <c r="B659" s="4" t="s">
        <v>2352</v>
      </c>
      <c r="C659" s="5">
        <v>500</v>
      </c>
      <c r="D659" s="6" t="s">
        <v>2560</v>
      </c>
    </row>
    <row r="660" spans="1:4" x14ac:dyDescent="0.25">
      <c r="A660" s="14" t="s">
        <v>658</v>
      </c>
      <c r="B660" s="4" t="s">
        <v>2353</v>
      </c>
      <c r="C660" s="15">
        <v>400</v>
      </c>
      <c r="D660" s="6" t="s">
        <v>2023</v>
      </c>
    </row>
    <row r="661" spans="1:4" x14ac:dyDescent="0.25">
      <c r="A661" s="2"/>
      <c r="B661" s="2"/>
      <c r="C661" s="7">
        <f>SUM(C651:C660)</f>
        <v>5000</v>
      </c>
      <c r="D661" s="2"/>
    </row>
    <row r="662" spans="1:4" x14ac:dyDescent="0.25">
      <c r="A662" s="2"/>
      <c r="B662" s="8" t="s">
        <v>0</v>
      </c>
      <c r="C662" s="9">
        <f>5000-C661</f>
        <v>0</v>
      </c>
      <c r="D662" s="2"/>
    </row>
    <row r="663" spans="1:4" x14ac:dyDescent="0.25">
      <c r="A663" s="3"/>
      <c r="B663" s="4"/>
      <c r="C663" s="5"/>
      <c r="D663" s="2"/>
    </row>
    <row r="664" spans="1:4" x14ac:dyDescent="0.25">
      <c r="A664" s="1" t="s">
        <v>277</v>
      </c>
      <c r="B664" s="2"/>
      <c r="C664" s="2"/>
      <c r="D664" s="2"/>
    </row>
    <row r="665" spans="1:4" x14ac:dyDescent="0.25">
      <c r="A665" s="6" t="s">
        <v>278</v>
      </c>
      <c r="B665" s="4" t="s">
        <v>279</v>
      </c>
      <c r="C665" s="11">
        <v>46.5</v>
      </c>
      <c r="D665" s="6" t="s">
        <v>280</v>
      </c>
    </row>
    <row r="666" spans="1:4" x14ac:dyDescent="0.25">
      <c r="A666" s="6" t="s">
        <v>281</v>
      </c>
      <c r="B666" s="4" t="s">
        <v>282</v>
      </c>
      <c r="C666" s="11">
        <v>150</v>
      </c>
      <c r="D666" s="6" t="s">
        <v>283</v>
      </c>
    </row>
    <row r="667" spans="1:4" x14ac:dyDescent="0.25">
      <c r="A667" s="6" t="s">
        <v>284</v>
      </c>
      <c r="B667" s="4" t="s">
        <v>285</v>
      </c>
      <c r="C667" s="11">
        <v>200</v>
      </c>
      <c r="D667" s="6" t="s">
        <v>286</v>
      </c>
    </row>
    <row r="668" spans="1:4" x14ac:dyDescent="0.25">
      <c r="A668" s="6" t="s">
        <v>661</v>
      </c>
      <c r="B668" s="4" t="s">
        <v>662</v>
      </c>
      <c r="C668" s="11">
        <v>400</v>
      </c>
      <c r="D668" s="6" t="s">
        <v>663</v>
      </c>
    </row>
    <row r="669" spans="1:4" x14ac:dyDescent="0.25">
      <c r="A669" s="6" t="s">
        <v>921</v>
      </c>
      <c r="B669" s="4" t="s">
        <v>1019</v>
      </c>
      <c r="C669" s="11">
        <v>300</v>
      </c>
      <c r="D669" s="6" t="s">
        <v>1127</v>
      </c>
    </row>
    <row r="670" spans="1:4" x14ac:dyDescent="0.25">
      <c r="A670" s="6" t="s">
        <v>922</v>
      </c>
      <c r="B670" s="4" t="s">
        <v>1020</v>
      </c>
      <c r="C670" s="11">
        <v>500</v>
      </c>
      <c r="D670" s="6" t="s">
        <v>1128</v>
      </c>
    </row>
    <row r="671" spans="1:4" x14ac:dyDescent="0.25">
      <c r="A671" s="6" t="s">
        <v>278</v>
      </c>
      <c r="B671" s="4" t="s">
        <v>1021</v>
      </c>
      <c r="C671" s="11">
        <v>150</v>
      </c>
      <c r="D671" s="6" t="s">
        <v>1129</v>
      </c>
    </row>
    <row r="672" spans="1:4" x14ac:dyDescent="0.25">
      <c r="A672" s="6" t="s">
        <v>923</v>
      </c>
      <c r="B672" s="4" t="s">
        <v>1022</v>
      </c>
      <c r="C672" s="11">
        <v>400</v>
      </c>
      <c r="D672" s="6" t="s">
        <v>1130</v>
      </c>
    </row>
    <row r="673" spans="1:4" x14ac:dyDescent="0.25">
      <c r="A673" s="6" t="s">
        <v>924</v>
      </c>
      <c r="B673" s="4" t="s">
        <v>1023</v>
      </c>
      <c r="C673" s="11">
        <v>320</v>
      </c>
      <c r="D673" s="6" t="s">
        <v>1131</v>
      </c>
    </row>
    <row r="674" spans="1:4" x14ac:dyDescent="0.25">
      <c r="A674" s="6" t="s">
        <v>917</v>
      </c>
      <c r="B674" s="4" t="s">
        <v>1024</v>
      </c>
      <c r="C674" s="11">
        <v>150</v>
      </c>
      <c r="D674" s="6" t="s">
        <v>2672</v>
      </c>
    </row>
    <row r="675" spans="1:4" x14ac:dyDescent="0.25">
      <c r="A675" s="6" t="s">
        <v>278</v>
      </c>
      <c r="B675" s="4" t="s">
        <v>1895</v>
      </c>
      <c r="C675" s="11">
        <v>400</v>
      </c>
      <c r="D675" s="6" t="s">
        <v>2025</v>
      </c>
    </row>
    <row r="676" spans="1:4" x14ac:dyDescent="0.25">
      <c r="A676" s="6" t="s">
        <v>922</v>
      </c>
      <c r="B676" s="4" t="s">
        <v>1896</v>
      </c>
      <c r="C676" s="11">
        <v>400</v>
      </c>
      <c r="D676" s="6" t="s">
        <v>2026</v>
      </c>
    </row>
    <row r="677" spans="1:4" x14ac:dyDescent="0.25">
      <c r="A677" s="6" t="s">
        <v>2184</v>
      </c>
      <c r="B677" s="4" t="s">
        <v>1897</v>
      </c>
      <c r="C677" s="11">
        <v>200</v>
      </c>
      <c r="D677" s="6" t="s">
        <v>2027</v>
      </c>
    </row>
    <row r="678" spans="1:4" x14ac:dyDescent="0.25">
      <c r="A678" s="6" t="s">
        <v>1785</v>
      </c>
      <c r="B678" s="4" t="s">
        <v>1898</v>
      </c>
      <c r="C678" s="11">
        <v>200</v>
      </c>
      <c r="D678" s="6" t="s">
        <v>2028</v>
      </c>
    </row>
    <row r="679" spans="1:4" x14ac:dyDescent="0.25">
      <c r="A679" s="6" t="s">
        <v>281</v>
      </c>
      <c r="B679" s="4" t="s">
        <v>1899</v>
      </c>
      <c r="C679" s="11">
        <v>375</v>
      </c>
      <c r="D679" s="6" t="s">
        <v>2029</v>
      </c>
    </row>
    <row r="680" spans="1:4" x14ac:dyDescent="0.25">
      <c r="A680" s="6" t="s">
        <v>1742</v>
      </c>
      <c r="B680" s="4" t="s">
        <v>1900</v>
      </c>
      <c r="C680" s="11">
        <v>150</v>
      </c>
      <c r="D680" s="6" t="s">
        <v>2030</v>
      </c>
    </row>
    <row r="681" spans="1:4" x14ac:dyDescent="0.25">
      <c r="A681" s="6" t="s">
        <v>922</v>
      </c>
      <c r="B681" s="4" t="s">
        <v>2354</v>
      </c>
      <c r="C681" s="11">
        <v>158.5</v>
      </c>
      <c r="D681" s="6" t="s">
        <v>2561</v>
      </c>
    </row>
    <row r="682" spans="1:4" x14ac:dyDescent="0.25">
      <c r="A682" s="6" t="s">
        <v>2185</v>
      </c>
      <c r="B682" s="4" t="s">
        <v>2355</v>
      </c>
      <c r="C682" s="11">
        <v>500</v>
      </c>
      <c r="D682" s="6" t="s">
        <v>2562</v>
      </c>
    </row>
    <row r="683" spans="1:4" x14ac:dyDescent="0.25">
      <c r="A683" s="2"/>
      <c r="B683" s="2"/>
      <c r="C683" s="7">
        <f>SUM(C665:C682)</f>
        <v>5000</v>
      </c>
      <c r="D683" s="2"/>
    </row>
    <row r="684" spans="1:4" x14ac:dyDescent="0.25">
      <c r="A684" s="2"/>
      <c r="B684" s="8" t="s">
        <v>0</v>
      </c>
      <c r="C684" s="9">
        <f>5000-C683</f>
        <v>0</v>
      </c>
      <c r="D684" s="2"/>
    </row>
    <row r="685" spans="1:4" x14ac:dyDescent="0.25">
      <c r="A685" s="3"/>
      <c r="B685" s="4"/>
      <c r="C685" s="5"/>
      <c r="D685" s="2"/>
    </row>
    <row r="686" spans="1:4" x14ac:dyDescent="0.25">
      <c r="A686" s="1" t="s">
        <v>287</v>
      </c>
      <c r="B686" s="2"/>
      <c r="C686" s="2"/>
      <c r="D686" s="2"/>
    </row>
    <row r="687" spans="1:4" x14ac:dyDescent="0.25">
      <c r="A687" s="6" t="s">
        <v>148</v>
      </c>
      <c r="B687" s="4" t="s">
        <v>288</v>
      </c>
      <c r="C687" s="11">
        <v>450</v>
      </c>
      <c r="D687" s="6" t="s">
        <v>150</v>
      </c>
    </row>
    <row r="688" spans="1:4" x14ac:dyDescent="0.25">
      <c r="A688" s="6" t="s">
        <v>289</v>
      </c>
      <c r="B688" s="4" t="s">
        <v>290</v>
      </c>
      <c r="C688" s="11">
        <v>750</v>
      </c>
      <c r="D688" s="6" t="s">
        <v>291</v>
      </c>
    </row>
    <row r="689" spans="1:4" x14ac:dyDescent="0.25">
      <c r="A689" s="6" t="s">
        <v>292</v>
      </c>
      <c r="B689" s="4" t="s">
        <v>293</v>
      </c>
      <c r="C689" s="11">
        <v>350</v>
      </c>
      <c r="D689" s="6" t="s">
        <v>294</v>
      </c>
    </row>
    <row r="690" spans="1:4" x14ac:dyDescent="0.25">
      <c r="A690" s="6" t="s">
        <v>781</v>
      </c>
      <c r="B690" s="4" t="s">
        <v>782</v>
      </c>
      <c r="C690" s="11">
        <v>150</v>
      </c>
      <c r="D690" s="6" t="s">
        <v>783</v>
      </c>
    </row>
    <row r="691" spans="1:4" x14ac:dyDescent="0.25">
      <c r="A691" s="6" t="s">
        <v>175</v>
      </c>
      <c r="B691" s="4" t="s">
        <v>1025</v>
      </c>
      <c r="C691" s="11">
        <v>150</v>
      </c>
      <c r="D691" s="6" t="s">
        <v>1132</v>
      </c>
    </row>
    <row r="692" spans="1:4" x14ac:dyDescent="0.25">
      <c r="A692" s="6" t="s">
        <v>1786</v>
      </c>
      <c r="B692" s="4" t="s">
        <v>1901</v>
      </c>
      <c r="C692" s="11">
        <v>250</v>
      </c>
      <c r="D692" s="6" t="s">
        <v>2031</v>
      </c>
    </row>
    <row r="693" spans="1:4" x14ac:dyDescent="0.25">
      <c r="A693" s="6" t="s">
        <v>1787</v>
      </c>
      <c r="B693" s="4" t="s">
        <v>1902</v>
      </c>
      <c r="C693" s="11">
        <v>500</v>
      </c>
      <c r="D693" s="6" t="s">
        <v>2032</v>
      </c>
    </row>
    <row r="694" spans="1:4" x14ac:dyDescent="0.25">
      <c r="A694" s="6" t="s">
        <v>1752</v>
      </c>
      <c r="B694" s="4" t="s">
        <v>2356</v>
      </c>
      <c r="C694" s="11">
        <v>2400</v>
      </c>
      <c r="D694" s="6" t="s">
        <v>2563</v>
      </c>
    </row>
    <row r="695" spans="1:4" x14ac:dyDescent="0.25">
      <c r="A695" s="2"/>
      <c r="B695" s="2"/>
      <c r="C695" s="7">
        <f>SUM(C687:C694)</f>
        <v>5000</v>
      </c>
      <c r="D695" s="2"/>
    </row>
    <row r="696" spans="1:4" x14ac:dyDescent="0.25">
      <c r="A696" s="2"/>
      <c r="B696" s="8" t="s">
        <v>0</v>
      </c>
      <c r="C696" s="9">
        <f>5000-C695</f>
        <v>0</v>
      </c>
      <c r="D696" s="2"/>
    </row>
    <row r="697" spans="1:4" x14ac:dyDescent="0.25">
      <c r="A697" s="3"/>
      <c r="B697" s="4"/>
      <c r="C697" s="5"/>
      <c r="D697" s="2"/>
    </row>
    <row r="698" spans="1:4" x14ac:dyDescent="0.25">
      <c r="A698" s="1" t="s">
        <v>295</v>
      </c>
      <c r="B698" s="2"/>
      <c r="C698" s="2"/>
      <c r="D698" s="2"/>
    </row>
    <row r="699" spans="1:4" x14ac:dyDescent="0.25">
      <c r="A699" s="6" t="s">
        <v>296</v>
      </c>
      <c r="B699" s="4" t="s">
        <v>297</v>
      </c>
      <c r="C699" s="11">
        <v>50</v>
      </c>
      <c r="D699" s="6" t="s">
        <v>298</v>
      </c>
    </row>
    <row r="700" spans="1:4" x14ac:dyDescent="0.25">
      <c r="A700" s="6" t="s">
        <v>299</v>
      </c>
      <c r="B700" s="4" t="s">
        <v>300</v>
      </c>
      <c r="C700" s="11">
        <v>50</v>
      </c>
      <c r="D700" s="6" t="s">
        <v>301</v>
      </c>
    </row>
    <row r="701" spans="1:4" x14ac:dyDescent="0.25">
      <c r="A701" s="6" t="s">
        <v>302</v>
      </c>
      <c r="B701" s="4" t="s">
        <v>303</v>
      </c>
      <c r="C701" s="11">
        <v>200</v>
      </c>
      <c r="D701" s="6" t="s">
        <v>304</v>
      </c>
    </row>
    <row r="702" spans="1:4" x14ac:dyDescent="0.25">
      <c r="A702" s="6" t="s">
        <v>305</v>
      </c>
      <c r="B702" s="4" t="s">
        <v>306</v>
      </c>
      <c r="C702" s="11">
        <v>200</v>
      </c>
      <c r="D702" s="6" t="s">
        <v>307</v>
      </c>
    </row>
    <row r="703" spans="1:4" x14ac:dyDescent="0.25">
      <c r="A703" s="6" t="s">
        <v>296</v>
      </c>
      <c r="B703" s="4" t="s">
        <v>308</v>
      </c>
      <c r="C703" s="11">
        <v>200</v>
      </c>
      <c r="D703" s="6" t="s">
        <v>309</v>
      </c>
    </row>
    <row r="704" spans="1:4" x14ac:dyDescent="0.25">
      <c r="A704" s="6" t="s">
        <v>664</v>
      </c>
      <c r="B704" s="4" t="s">
        <v>665</v>
      </c>
      <c r="C704" s="11">
        <v>200</v>
      </c>
      <c r="D704" s="6" t="s">
        <v>666</v>
      </c>
    </row>
    <row r="705" spans="1:4" x14ac:dyDescent="0.25">
      <c r="A705" s="6" t="s">
        <v>299</v>
      </c>
      <c r="B705" s="4" t="s">
        <v>1026</v>
      </c>
      <c r="C705" s="11">
        <v>100</v>
      </c>
      <c r="D705" s="6" t="s">
        <v>1133</v>
      </c>
    </row>
    <row r="706" spans="1:4" x14ac:dyDescent="0.25">
      <c r="A706" s="6" t="s">
        <v>658</v>
      </c>
      <c r="B706" s="4" t="s">
        <v>1027</v>
      </c>
      <c r="C706" s="11">
        <v>200</v>
      </c>
      <c r="D706" s="6" t="s">
        <v>1134</v>
      </c>
    </row>
    <row r="707" spans="1:4" x14ac:dyDescent="0.25">
      <c r="A707" s="6" t="s">
        <v>664</v>
      </c>
      <c r="B707" s="4" t="s">
        <v>1028</v>
      </c>
      <c r="C707" s="11">
        <v>100</v>
      </c>
      <c r="D707" s="6" t="s">
        <v>1135</v>
      </c>
    </row>
    <row r="708" spans="1:4" x14ac:dyDescent="0.25">
      <c r="A708" s="6" t="s">
        <v>925</v>
      </c>
      <c r="B708" s="4" t="s">
        <v>1029</v>
      </c>
      <c r="C708" s="11">
        <v>600</v>
      </c>
      <c r="D708" s="6" t="s">
        <v>1136</v>
      </c>
    </row>
    <row r="709" spans="1:4" x14ac:dyDescent="0.25">
      <c r="A709" s="6" t="s">
        <v>1472</v>
      </c>
      <c r="B709" s="4" t="s">
        <v>1568</v>
      </c>
      <c r="C709" s="11">
        <v>400</v>
      </c>
      <c r="D709" s="6" t="s">
        <v>1684</v>
      </c>
    </row>
    <row r="710" spans="1:4" x14ac:dyDescent="0.25">
      <c r="A710" s="6" t="s">
        <v>296</v>
      </c>
      <c r="B710" s="4" t="s">
        <v>1569</v>
      </c>
      <c r="C710" s="11">
        <v>200</v>
      </c>
      <c r="D710" s="6" t="s">
        <v>1685</v>
      </c>
    </row>
    <row r="711" spans="1:4" x14ac:dyDescent="0.25">
      <c r="A711" s="6" t="s">
        <v>305</v>
      </c>
      <c r="B711" s="4" t="s">
        <v>1570</v>
      </c>
      <c r="C711" s="11">
        <v>200</v>
      </c>
      <c r="D711" s="6" t="s">
        <v>1686</v>
      </c>
    </row>
    <row r="712" spans="1:4" x14ac:dyDescent="0.25">
      <c r="A712" s="6" t="s">
        <v>1167</v>
      </c>
      <c r="B712" s="4" t="s">
        <v>1903</v>
      </c>
      <c r="C712" s="11">
        <v>155</v>
      </c>
      <c r="D712" s="6" t="s">
        <v>2033</v>
      </c>
    </row>
    <row r="713" spans="1:4" x14ac:dyDescent="0.25">
      <c r="A713" s="6" t="s">
        <v>1167</v>
      </c>
      <c r="B713" s="4" t="s">
        <v>1904</v>
      </c>
      <c r="C713" s="11">
        <v>310</v>
      </c>
      <c r="D713" s="6" t="s">
        <v>2034</v>
      </c>
    </row>
    <row r="714" spans="1:4" x14ac:dyDescent="0.25">
      <c r="A714" s="6" t="s">
        <v>664</v>
      </c>
      <c r="B714" s="4" t="s">
        <v>2357</v>
      </c>
      <c r="C714" s="11">
        <v>150</v>
      </c>
      <c r="D714" s="6" t="s">
        <v>2564</v>
      </c>
    </row>
    <row r="715" spans="1:4" x14ac:dyDescent="0.25">
      <c r="A715" s="2"/>
      <c r="B715" s="2"/>
      <c r="C715" s="7">
        <f>SUM(C699:C714)</f>
        <v>3315</v>
      </c>
      <c r="D715" s="2"/>
    </row>
    <row r="716" spans="1:4" x14ac:dyDescent="0.25">
      <c r="A716" s="2"/>
      <c r="B716" s="8" t="s">
        <v>0</v>
      </c>
      <c r="C716" s="9">
        <f>5000-C715</f>
        <v>1685</v>
      </c>
      <c r="D716" s="2"/>
    </row>
    <row r="717" spans="1:4" x14ac:dyDescent="0.25">
      <c r="A717" s="3"/>
      <c r="B717" s="4"/>
      <c r="C717" s="5"/>
      <c r="D717" s="2"/>
    </row>
    <row r="718" spans="1:4" x14ac:dyDescent="0.25">
      <c r="A718" s="1" t="s">
        <v>310</v>
      </c>
      <c r="B718" s="2"/>
      <c r="C718" s="2"/>
      <c r="D718" s="2"/>
    </row>
    <row r="719" spans="1:4" x14ac:dyDescent="0.25">
      <c r="A719" s="6" t="s">
        <v>1167</v>
      </c>
      <c r="B719" s="4" t="s">
        <v>311</v>
      </c>
      <c r="C719" s="11">
        <v>110</v>
      </c>
      <c r="D719" s="6" t="s">
        <v>312</v>
      </c>
    </row>
    <row r="720" spans="1:4" x14ac:dyDescent="0.25">
      <c r="A720" s="6" t="s">
        <v>313</v>
      </c>
      <c r="B720" s="4" t="s">
        <v>314</v>
      </c>
      <c r="C720" s="11">
        <v>260</v>
      </c>
      <c r="D720" s="6" t="s">
        <v>315</v>
      </c>
    </row>
    <row r="721" spans="1:4" x14ac:dyDescent="0.25">
      <c r="A721" s="6" t="s">
        <v>316</v>
      </c>
      <c r="B721" s="4" t="s">
        <v>317</v>
      </c>
      <c r="C721" s="11">
        <v>250</v>
      </c>
      <c r="D721" s="6" t="s">
        <v>318</v>
      </c>
    </row>
    <row r="722" spans="1:4" x14ac:dyDescent="0.25">
      <c r="A722" s="6" t="s">
        <v>319</v>
      </c>
      <c r="B722" s="4" t="s">
        <v>320</v>
      </c>
      <c r="C722" s="11">
        <v>500</v>
      </c>
      <c r="D722" s="6" t="s">
        <v>321</v>
      </c>
    </row>
    <row r="723" spans="1:4" x14ac:dyDescent="0.25">
      <c r="A723" s="6" t="s">
        <v>322</v>
      </c>
      <c r="B723" s="4" t="s">
        <v>323</v>
      </c>
      <c r="C723" s="11">
        <v>320</v>
      </c>
      <c r="D723" s="6" t="s">
        <v>324</v>
      </c>
    </row>
    <row r="724" spans="1:4" x14ac:dyDescent="0.25">
      <c r="A724" s="6" t="s">
        <v>325</v>
      </c>
      <c r="B724" s="4" t="s">
        <v>326</v>
      </c>
      <c r="C724" s="11">
        <v>250</v>
      </c>
      <c r="D724" s="6" t="s">
        <v>327</v>
      </c>
    </row>
    <row r="725" spans="1:4" x14ac:dyDescent="0.25">
      <c r="A725" s="6" t="s">
        <v>328</v>
      </c>
      <c r="B725" s="4" t="s">
        <v>329</v>
      </c>
      <c r="C725" s="11">
        <v>115</v>
      </c>
      <c r="D725" s="6" t="s">
        <v>330</v>
      </c>
    </row>
    <row r="726" spans="1:4" x14ac:dyDescent="0.25">
      <c r="A726" s="6" t="s">
        <v>328</v>
      </c>
      <c r="B726" s="4" t="s">
        <v>331</v>
      </c>
      <c r="C726" s="11">
        <v>408</v>
      </c>
      <c r="D726" s="6" t="s">
        <v>332</v>
      </c>
    </row>
    <row r="727" spans="1:4" x14ac:dyDescent="0.25">
      <c r="A727" s="6" t="s">
        <v>333</v>
      </c>
      <c r="B727" s="4" t="s">
        <v>334</v>
      </c>
      <c r="C727" s="11">
        <v>200</v>
      </c>
      <c r="D727" s="6" t="s">
        <v>1406</v>
      </c>
    </row>
    <row r="728" spans="1:4" x14ac:dyDescent="0.25">
      <c r="A728" s="6" t="s">
        <v>335</v>
      </c>
      <c r="B728" s="4" t="s">
        <v>336</v>
      </c>
      <c r="C728" s="11">
        <v>500</v>
      </c>
      <c r="D728" s="6" t="s">
        <v>337</v>
      </c>
    </row>
    <row r="729" spans="1:4" x14ac:dyDescent="0.25">
      <c r="A729" s="6" t="s">
        <v>667</v>
      </c>
      <c r="B729" s="4" t="s">
        <v>668</v>
      </c>
      <c r="C729" s="11">
        <v>150</v>
      </c>
      <c r="D729" s="6" t="s">
        <v>669</v>
      </c>
    </row>
    <row r="730" spans="1:4" x14ac:dyDescent="0.25">
      <c r="A730" s="6" t="s">
        <v>784</v>
      </c>
      <c r="B730" s="4" t="s">
        <v>785</v>
      </c>
      <c r="C730" s="11">
        <v>250</v>
      </c>
      <c r="D730" s="6" t="s">
        <v>786</v>
      </c>
    </row>
    <row r="731" spans="1:4" x14ac:dyDescent="0.25">
      <c r="A731" s="6" t="s">
        <v>926</v>
      </c>
      <c r="B731" s="4" t="s">
        <v>1030</v>
      </c>
      <c r="C731" s="11">
        <v>258.93</v>
      </c>
      <c r="D731" s="6" t="s">
        <v>1137</v>
      </c>
    </row>
    <row r="732" spans="1:4" x14ac:dyDescent="0.25">
      <c r="A732" s="6" t="s">
        <v>667</v>
      </c>
      <c r="B732" s="4" t="s">
        <v>1031</v>
      </c>
      <c r="C732" s="11">
        <v>150</v>
      </c>
      <c r="D732" s="6" t="s">
        <v>1138</v>
      </c>
    </row>
    <row r="733" spans="1:4" x14ac:dyDescent="0.25">
      <c r="A733" s="6" t="s">
        <v>1230</v>
      </c>
      <c r="B733" s="4" t="s">
        <v>1318</v>
      </c>
      <c r="C733" s="11">
        <v>500</v>
      </c>
      <c r="D733" s="6" t="s">
        <v>1407</v>
      </c>
    </row>
    <row r="734" spans="1:4" x14ac:dyDescent="0.25">
      <c r="A734" s="6" t="s">
        <v>1167</v>
      </c>
      <c r="B734" s="4" t="s">
        <v>1571</v>
      </c>
      <c r="C734" s="11">
        <v>465</v>
      </c>
      <c r="D734" s="6" t="s">
        <v>1687</v>
      </c>
    </row>
    <row r="735" spans="1:4" x14ac:dyDescent="0.25">
      <c r="A735" s="6" t="s">
        <v>2119</v>
      </c>
      <c r="B735" s="4" t="s">
        <v>2358</v>
      </c>
      <c r="C735" s="11">
        <v>313</v>
      </c>
      <c r="D735" s="6" t="s">
        <v>2565</v>
      </c>
    </row>
    <row r="736" spans="1:4" x14ac:dyDescent="0.25">
      <c r="A736" s="2"/>
      <c r="B736" s="2"/>
      <c r="C736" s="7">
        <f>SUM(C719:C735)</f>
        <v>4999.93</v>
      </c>
      <c r="D736" s="2"/>
    </row>
    <row r="737" spans="1:4" x14ac:dyDescent="0.25">
      <c r="A737" s="2"/>
      <c r="B737" s="8" t="s">
        <v>0</v>
      </c>
      <c r="C737" s="9">
        <f>5000-C736</f>
        <v>6.9999999999708962E-2</v>
      </c>
      <c r="D737" s="2"/>
    </row>
    <row r="738" spans="1:4" x14ac:dyDescent="0.25">
      <c r="A738" s="3"/>
      <c r="B738" s="4"/>
      <c r="C738" s="5"/>
      <c r="D738" s="2"/>
    </row>
    <row r="739" spans="1:4" x14ac:dyDescent="0.25">
      <c r="A739" s="1" t="s">
        <v>338</v>
      </c>
      <c r="B739" s="2"/>
      <c r="C739" s="2"/>
      <c r="D739" s="2"/>
    </row>
    <row r="740" spans="1:4" x14ac:dyDescent="0.25">
      <c r="A740" s="3" t="s">
        <v>220</v>
      </c>
      <c r="B740" s="4" t="s">
        <v>339</v>
      </c>
      <c r="C740" s="5">
        <v>50</v>
      </c>
      <c r="D740" s="6" t="s">
        <v>222</v>
      </c>
    </row>
    <row r="741" spans="1:4" x14ac:dyDescent="0.25">
      <c r="A741" s="3" t="s">
        <v>554</v>
      </c>
      <c r="B741" s="4" t="s">
        <v>670</v>
      </c>
      <c r="C741" s="5">
        <v>400</v>
      </c>
      <c r="D741" s="6" t="s">
        <v>556</v>
      </c>
    </row>
    <row r="742" spans="1:4" x14ac:dyDescent="0.25">
      <c r="A742" s="3" t="s">
        <v>766</v>
      </c>
      <c r="B742" s="4" t="s">
        <v>787</v>
      </c>
      <c r="C742" s="5">
        <v>110</v>
      </c>
      <c r="D742" s="6" t="s">
        <v>774</v>
      </c>
    </row>
    <row r="743" spans="1:4" x14ac:dyDescent="0.25">
      <c r="A743" s="3" t="s">
        <v>767</v>
      </c>
      <c r="B743" s="4" t="s">
        <v>788</v>
      </c>
      <c r="C743" s="5">
        <v>500</v>
      </c>
      <c r="D743" s="6" t="s">
        <v>775</v>
      </c>
    </row>
    <row r="744" spans="1:4" x14ac:dyDescent="0.25">
      <c r="A744" s="3" t="s">
        <v>768</v>
      </c>
      <c r="B744" s="4" t="s">
        <v>789</v>
      </c>
      <c r="C744" s="5">
        <v>265</v>
      </c>
      <c r="D744" s="6" t="s">
        <v>1396</v>
      </c>
    </row>
    <row r="745" spans="1:4" x14ac:dyDescent="0.25">
      <c r="A745" s="3" t="s">
        <v>912</v>
      </c>
      <c r="B745" s="4" t="s">
        <v>1032</v>
      </c>
      <c r="C745" s="5">
        <v>250</v>
      </c>
      <c r="D745" s="6" t="s">
        <v>1116</v>
      </c>
    </row>
    <row r="746" spans="1:4" x14ac:dyDescent="0.25">
      <c r="A746" s="3" t="s">
        <v>766</v>
      </c>
      <c r="B746" s="4" t="s">
        <v>1033</v>
      </c>
      <c r="C746" s="5">
        <v>110</v>
      </c>
      <c r="D746" s="6" t="s">
        <v>1118</v>
      </c>
    </row>
    <row r="747" spans="1:4" x14ac:dyDescent="0.25">
      <c r="A747" s="3" t="s">
        <v>914</v>
      </c>
      <c r="B747" s="4" t="s">
        <v>1034</v>
      </c>
      <c r="C747" s="5">
        <v>80</v>
      </c>
      <c r="D747" s="6" t="s">
        <v>1119</v>
      </c>
    </row>
    <row r="748" spans="1:4" x14ac:dyDescent="0.25">
      <c r="A748" s="3" t="s">
        <v>1218</v>
      </c>
      <c r="B748" s="4" t="s">
        <v>1310</v>
      </c>
      <c r="C748" s="5">
        <v>150</v>
      </c>
      <c r="D748" s="6" t="s">
        <v>1398</v>
      </c>
    </row>
    <row r="749" spans="1:4" x14ac:dyDescent="0.25">
      <c r="A749" s="3" t="s">
        <v>1231</v>
      </c>
      <c r="B749" s="4" t="s">
        <v>1319</v>
      </c>
      <c r="C749" s="5">
        <v>250</v>
      </c>
      <c r="D749" s="6" t="s">
        <v>1408</v>
      </c>
    </row>
    <row r="750" spans="1:4" x14ac:dyDescent="0.25">
      <c r="A750" s="3" t="s">
        <v>1232</v>
      </c>
      <c r="B750" s="4" t="s">
        <v>1320</v>
      </c>
      <c r="C750" s="5">
        <v>100</v>
      </c>
      <c r="D750" s="6" t="s">
        <v>1409</v>
      </c>
    </row>
    <row r="751" spans="1:4" x14ac:dyDescent="0.25">
      <c r="A751" s="3" t="s">
        <v>203</v>
      </c>
      <c r="B751" s="4" t="s">
        <v>1321</v>
      </c>
      <c r="C751" s="5">
        <v>1500</v>
      </c>
      <c r="D751" s="6" t="s">
        <v>1399</v>
      </c>
    </row>
    <row r="752" spans="1:4" s="22" customFormat="1" ht="30" x14ac:dyDescent="0.25">
      <c r="A752" s="19" t="s">
        <v>1473</v>
      </c>
      <c r="B752" s="20" t="s">
        <v>1572</v>
      </c>
      <c r="C752" s="21">
        <v>300</v>
      </c>
      <c r="D752" s="17" t="s">
        <v>1688</v>
      </c>
    </row>
    <row r="753" spans="1:4" x14ac:dyDescent="0.25">
      <c r="A753" s="3" t="s">
        <v>1773</v>
      </c>
      <c r="B753" s="4" t="s">
        <v>1905</v>
      </c>
      <c r="C753" s="5">
        <v>250</v>
      </c>
      <c r="D753" s="6" t="s">
        <v>2010</v>
      </c>
    </row>
    <row r="754" spans="1:4" x14ac:dyDescent="0.25">
      <c r="A754" s="3" t="s">
        <v>2186</v>
      </c>
      <c r="B754" s="4" t="s">
        <v>2359</v>
      </c>
      <c r="C754" s="5">
        <v>685</v>
      </c>
      <c r="D754" s="6" t="s">
        <v>2566</v>
      </c>
    </row>
    <row r="755" spans="1:4" x14ac:dyDescent="0.25">
      <c r="A755" s="2"/>
      <c r="B755" s="2"/>
      <c r="C755" s="7">
        <f>SUM(C740:C754)</f>
        <v>5000</v>
      </c>
      <c r="D755" s="2"/>
    </row>
    <row r="756" spans="1:4" x14ac:dyDescent="0.25">
      <c r="A756" s="2"/>
      <c r="B756" s="8" t="s">
        <v>0</v>
      </c>
      <c r="C756" s="9">
        <f>5000-C755</f>
        <v>0</v>
      </c>
      <c r="D756" s="2"/>
    </row>
    <row r="757" spans="1:4" x14ac:dyDescent="0.25">
      <c r="A757" s="3"/>
      <c r="B757" s="4"/>
      <c r="C757" s="5"/>
      <c r="D757" s="2"/>
    </row>
    <row r="758" spans="1:4" x14ac:dyDescent="0.25">
      <c r="A758" s="1" t="s">
        <v>340</v>
      </c>
      <c r="B758" s="2"/>
      <c r="C758" s="2"/>
      <c r="D758" s="2"/>
    </row>
    <row r="759" spans="1:4" x14ac:dyDescent="0.25">
      <c r="A759" s="6" t="s">
        <v>341</v>
      </c>
      <c r="B759" s="4" t="s">
        <v>342</v>
      </c>
      <c r="C759" s="11">
        <v>250</v>
      </c>
      <c r="D759" s="6" t="s">
        <v>343</v>
      </c>
    </row>
    <row r="760" spans="1:4" x14ac:dyDescent="0.25">
      <c r="A760" s="6" t="s">
        <v>344</v>
      </c>
      <c r="B760" s="4" t="s">
        <v>345</v>
      </c>
      <c r="C760" s="11">
        <v>400</v>
      </c>
      <c r="D760" s="6" t="s">
        <v>346</v>
      </c>
    </row>
    <row r="761" spans="1:4" x14ac:dyDescent="0.25">
      <c r="A761" s="6" t="s">
        <v>347</v>
      </c>
      <c r="B761" s="4" t="s">
        <v>348</v>
      </c>
      <c r="C761" s="11">
        <v>500</v>
      </c>
      <c r="D761" s="6" t="s">
        <v>349</v>
      </c>
    </row>
    <row r="762" spans="1:4" x14ac:dyDescent="0.25">
      <c r="A762" s="6" t="s">
        <v>344</v>
      </c>
      <c r="B762" s="4" t="s">
        <v>1035</v>
      </c>
      <c r="C762" s="11">
        <v>350</v>
      </c>
      <c r="D762" s="6" t="s">
        <v>1139</v>
      </c>
    </row>
    <row r="763" spans="1:4" x14ac:dyDescent="0.25">
      <c r="A763" s="6" t="s">
        <v>927</v>
      </c>
      <c r="B763" s="4" t="s">
        <v>1036</v>
      </c>
      <c r="C763" s="11">
        <v>500</v>
      </c>
      <c r="D763" s="6" t="s">
        <v>2673</v>
      </c>
    </row>
    <row r="764" spans="1:4" x14ac:dyDescent="0.25">
      <c r="A764" s="6" t="s">
        <v>928</v>
      </c>
      <c r="B764" s="4" t="s">
        <v>1037</v>
      </c>
      <c r="C764" s="11">
        <v>500</v>
      </c>
      <c r="D764" s="6" t="s">
        <v>1140</v>
      </c>
    </row>
    <row r="765" spans="1:4" x14ac:dyDescent="0.25">
      <c r="A765" s="6" t="s">
        <v>1233</v>
      </c>
      <c r="B765" s="4" t="s">
        <v>1322</v>
      </c>
      <c r="C765" s="11">
        <v>500</v>
      </c>
      <c r="D765" s="6" t="s">
        <v>2674</v>
      </c>
    </row>
    <row r="766" spans="1:4" x14ac:dyDescent="0.25">
      <c r="A766" s="6" t="s">
        <v>1474</v>
      </c>
      <c r="B766" s="4" t="s">
        <v>1573</v>
      </c>
      <c r="C766" s="11">
        <v>500</v>
      </c>
      <c r="D766" s="6" t="s">
        <v>1689</v>
      </c>
    </row>
    <row r="767" spans="1:4" x14ac:dyDescent="0.25">
      <c r="A767" s="6" t="s">
        <v>1475</v>
      </c>
      <c r="B767" s="4" t="s">
        <v>1574</v>
      </c>
      <c r="C767" s="11">
        <v>400</v>
      </c>
      <c r="D767" s="6" t="s">
        <v>1690</v>
      </c>
    </row>
    <row r="768" spans="1:4" x14ac:dyDescent="0.25">
      <c r="A768" s="6" t="s">
        <v>1788</v>
      </c>
      <c r="B768" s="4" t="s">
        <v>1906</v>
      </c>
      <c r="C768" s="11">
        <v>500</v>
      </c>
      <c r="D768" s="6" t="s">
        <v>2035</v>
      </c>
    </row>
    <row r="769" spans="1:4" x14ac:dyDescent="0.25">
      <c r="A769" s="6" t="s">
        <v>1788</v>
      </c>
      <c r="B769" s="4" t="s">
        <v>2360</v>
      </c>
      <c r="C769" s="11">
        <v>600</v>
      </c>
      <c r="D769" s="6" t="s">
        <v>2567</v>
      </c>
    </row>
    <row r="770" spans="1:4" x14ac:dyDescent="0.25">
      <c r="A770" s="2"/>
      <c r="B770" s="2"/>
      <c r="C770" s="7">
        <f>SUM(C759:C769)</f>
        <v>5000</v>
      </c>
      <c r="D770" s="2"/>
    </row>
    <row r="771" spans="1:4" x14ac:dyDescent="0.25">
      <c r="A771" s="2"/>
      <c r="B771" s="8" t="s">
        <v>0</v>
      </c>
      <c r="C771" s="9">
        <f>5000-C770</f>
        <v>0</v>
      </c>
      <c r="D771" s="2"/>
    </row>
    <row r="772" spans="1:4" x14ac:dyDescent="0.25">
      <c r="A772" s="3"/>
      <c r="B772" s="4"/>
      <c r="C772" s="5"/>
      <c r="D772" s="2"/>
    </row>
    <row r="773" spans="1:4" x14ac:dyDescent="0.25">
      <c r="A773" s="1" t="s">
        <v>350</v>
      </c>
      <c r="B773" s="2"/>
      <c r="C773" s="2"/>
      <c r="D773" s="2"/>
    </row>
    <row r="774" spans="1:4" x14ac:dyDescent="0.25">
      <c r="A774" s="6" t="s">
        <v>351</v>
      </c>
      <c r="B774" s="4" t="s">
        <v>352</v>
      </c>
      <c r="C774" s="11">
        <v>250</v>
      </c>
      <c r="D774" s="6" t="s">
        <v>353</v>
      </c>
    </row>
    <row r="775" spans="1:4" x14ac:dyDescent="0.25">
      <c r="A775" s="6" t="s">
        <v>1234</v>
      </c>
      <c r="B775" s="4" t="s">
        <v>354</v>
      </c>
      <c r="C775" s="11">
        <v>100</v>
      </c>
      <c r="D775" s="6" t="s">
        <v>355</v>
      </c>
    </row>
    <row r="776" spans="1:4" x14ac:dyDescent="0.25">
      <c r="A776" s="6" t="s">
        <v>356</v>
      </c>
      <c r="B776" s="4" t="s">
        <v>357</v>
      </c>
      <c r="C776" s="11">
        <v>250</v>
      </c>
      <c r="D776" s="6" t="s">
        <v>358</v>
      </c>
    </row>
    <row r="777" spans="1:4" x14ac:dyDescent="0.25">
      <c r="A777" s="6" t="s">
        <v>359</v>
      </c>
      <c r="B777" s="4" t="s">
        <v>360</v>
      </c>
      <c r="C777" s="11">
        <v>250</v>
      </c>
      <c r="D777" s="6" t="s">
        <v>361</v>
      </c>
    </row>
    <row r="778" spans="1:4" x14ac:dyDescent="0.25">
      <c r="A778" s="6" t="s">
        <v>790</v>
      </c>
      <c r="B778" s="4" t="s">
        <v>792</v>
      </c>
      <c r="C778" s="11">
        <v>250</v>
      </c>
      <c r="D778" s="6" t="s">
        <v>794</v>
      </c>
    </row>
    <row r="779" spans="1:4" x14ac:dyDescent="0.25">
      <c r="A779" s="6" t="s">
        <v>791</v>
      </c>
      <c r="B779" s="4" t="s">
        <v>793</v>
      </c>
      <c r="C779" s="11">
        <v>250</v>
      </c>
      <c r="D779" s="6" t="s">
        <v>795</v>
      </c>
    </row>
    <row r="780" spans="1:4" x14ac:dyDescent="0.25">
      <c r="A780" s="6" t="s">
        <v>929</v>
      </c>
      <c r="B780" s="4" t="s">
        <v>1038</v>
      </c>
      <c r="C780" s="11">
        <v>250</v>
      </c>
      <c r="D780" s="6" t="s">
        <v>1141</v>
      </c>
    </row>
    <row r="781" spans="1:4" x14ac:dyDescent="0.25">
      <c r="A781" s="6" t="s">
        <v>930</v>
      </c>
      <c r="B781" s="4" t="s">
        <v>1039</v>
      </c>
      <c r="C781" s="11">
        <v>250</v>
      </c>
      <c r="D781" s="6" t="s">
        <v>1142</v>
      </c>
    </row>
    <row r="782" spans="1:4" x14ac:dyDescent="0.25">
      <c r="A782" s="6" t="s">
        <v>1235</v>
      </c>
      <c r="B782" s="4" t="s">
        <v>1323</v>
      </c>
      <c r="C782" s="11">
        <v>500</v>
      </c>
      <c r="D782" s="6" t="s">
        <v>1410</v>
      </c>
    </row>
    <row r="783" spans="1:4" x14ac:dyDescent="0.25">
      <c r="A783" s="6" t="s">
        <v>1236</v>
      </c>
      <c r="B783" s="4" t="s">
        <v>1324</v>
      </c>
      <c r="C783" s="11">
        <v>250</v>
      </c>
      <c r="D783" s="6" t="s">
        <v>1411</v>
      </c>
    </row>
    <row r="784" spans="1:4" x14ac:dyDescent="0.25">
      <c r="A784" s="6" t="s">
        <v>1789</v>
      </c>
      <c r="B784" s="4" t="s">
        <v>1907</v>
      </c>
      <c r="C784" s="11">
        <v>600</v>
      </c>
      <c r="D784" s="6" t="s">
        <v>2036</v>
      </c>
    </row>
    <row r="785" spans="1:4" x14ac:dyDescent="0.25">
      <c r="A785" s="6" t="s">
        <v>1790</v>
      </c>
      <c r="B785" s="4" t="s">
        <v>1908</v>
      </c>
      <c r="C785" s="11">
        <v>650</v>
      </c>
      <c r="D785" s="6" t="s">
        <v>2037</v>
      </c>
    </row>
    <row r="786" spans="1:4" x14ac:dyDescent="0.25">
      <c r="A786" s="6" t="s">
        <v>1791</v>
      </c>
      <c r="B786" s="4" t="s">
        <v>1909</v>
      </c>
      <c r="C786" s="11">
        <v>500</v>
      </c>
      <c r="D786" s="6" t="s">
        <v>2038</v>
      </c>
    </row>
    <row r="787" spans="1:4" x14ac:dyDescent="0.25">
      <c r="A787" s="6" t="s">
        <v>2187</v>
      </c>
      <c r="B787" s="4" t="s">
        <v>2361</v>
      </c>
      <c r="C787" s="11">
        <v>650</v>
      </c>
      <c r="D787" s="6" t="s">
        <v>2568</v>
      </c>
    </row>
    <row r="788" spans="1:4" x14ac:dyDescent="0.25">
      <c r="A788" s="2"/>
      <c r="B788" s="8"/>
      <c r="C788" s="9">
        <f>SUM(C774:C787)</f>
        <v>5000</v>
      </c>
      <c r="D788" s="2"/>
    </row>
    <row r="789" spans="1:4" x14ac:dyDescent="0.25">
      <c r="A789" s="2"/>
      <c r="B789" s="8" t="s">
        <v>0</v>
      </c>
      <c r="C789" s="9">
        <f>5000-C788</f>
        <v>0</v>
      </c>
      <c r="D789" s="2"/>
    </row>
    <row r="790" spans="1:4" x14ac:dyDescent="0.25">
      <c r="A790" s="3"/>
      <c r="B790" s="4"/>
      <c r="C790" s="5"/>
      <c r="D790" s="2"/>
    </row>
    <row r="791" spans="1:4" x14ac:dyDescent="0.25">
      <c r="A791" s="1" t="s">
        <v>362</v>
      </c>
      <c r="B791" s="2"/>
      <c r="C791" s="2"/>
      <c r="D791" s="2"/>
    </row>
    <row r="792" spans="1:4" x14ac:dyDescent="0.25">
      <c r="A792" s="3" t="s">
        <v>103</v>
      </c>
      <c r="B792" s="4" t="s">
        <v>363</v>
      </c>
      <c r="C792" s="5">
        <v>250</v>
      </c>
      <c r="D792" s="6" t="s">
        <v>364</v>
      </c>
    </row>
    <row r="793" spans="1:4" x14ac:dyDescent="0.25">
      <c r="A793" s="3" t="s">
        <v>365</v>
      </c>
      <c r="B793" s="4" t="s">
        <v>366</v>
      </c>
      <c r="C793" s="5">
        <v>270</v>
      </c>
      <c r="D793" s="6" t="s">
        <v>367</v>
      </c>
    </row>
    <row r="794" spans="1:4" x14ac:dyDescent="0.25">
      <c r="A794" s="3" t="s">
        <v>2</v>
      </c>
      <c r="B794" s="4" t="s">
        <v>368</v>
      </c>
      <c r="C794" s="5">
        <v>500</v>
      </c>
      <c r="D794" s="6" t="s">
        <v>4</v>
      </c>
    </row>
    <row r="795" spans="1:4" x14ac:dyDescent="0.25">
      <c r="A795" s="3" t="s">
        <v>1237</v>
      </c>
      <c r="B795" s="4" t="s">
        <v>1325</v>
      </c>
      <c r="C795" s="5">
        <v>250</v>
      </c>
      <c r="D795" s="6" t="s">
        <v>1412</v>
      </c>
    </row>
    <row r="796" spans="1:4" x14ac:dyDescent="0.25">
      <c r="A796" s="3" t="s">
        <v>1238</v>
      </c>
      <c r="B796" s="4" t="s">
        <v>1326</v>
      </c>
      <c r="C796" s="5">
        <v>150</v>
      </c>
      <c r="D796" s="6" t="s">
        <v>1413</v>
      </c>
    </row>
    <row r="797" spans="1:4" x14ac:dyDescent="0.25">
      <c r="A797" s="3" t="s">
        <v>1476</v>
      </c>
      <c r="B797" s="4" t="s">
        <v>1575</v>
      </c>
      <c r="C797" s="5">
        <v>300</v>
      </c>
      <c r="D797" s="6" t="s">
        <v>1691</v>
      </c>
    </row>
    <row r="798" spans="1:4" x14ac:dyDescent="0.25">
      <c r="A798" s="3" t="s">
        <v>1427</v>
      </c>
      <c r="B798" s="4" t="s">
        <v>1576</v>
      </c>
      <c r="C798" s="5">
        <v>500</v>
      </c>
      <c r="D798" s="6" t="s">
        <v>1692</v>
      </c>
    </row>
    <row r="799" spans="1:4" x14ac:dyDescent="0.25">
      <c r="A799" s="3" t="s">
        <v>1477</v>
      </c>
      <c r="B799" s="4" t="s">
        <v>1577</v>
      </c>
      <c r="C799" s="5">
        <v>250</v>
      </c>
      <c r="D799" s="6" t="s">
        <v>1693</v>
      </c>
    </row>
    <row r="800" spans="1:4" x14ac:dyDescent="0.25">
      <c r="A800" s="3" t="s">
        <v>1737</v>
      </c>
      <c r="B800" s="4" t="s">
        <v>1910</v>
      </c>
      <c r="C800" s="5">
        <v>250</v>
      </c>
      <c r="D800" s="6" t="s">
        <v>1972</v>
      </c>
    </row>
    <row r="801" spans="1:4" x14ac:dyDescent="0.25">
      <c r="A801" s="3" t="s">
        <v>1739</v>
      </c>
      <c r="B801" s="4" t="s">
        <v>1911</v>
      </c>
      <c r="C801" s="5">
        <v>500</v>
      </c>
      <c r="D801" s="6" t="s">
        <v>1975</v>
      </c>
    </row>
    <row r="802" spans="1:4" x14ac:dyDescent="0.25">
      <c r="A802" s="3" t="s">
        <v>1792</v>
      </c>
      <c r="B802" s="4" t="s">
        <v>1912</v>
      </c>
      <c r="C802" s="5">
        <v>250</v>
      </c>
      <c r="D802" s="6" t="s">
        <v>2675</v>
      </c>
    </row>
    <row r="803" spans="1:4" x14ac:dyDescent="0.25">
      <c r="A803" s="3" t="s">
        <v>1167</v>
      </c>
      <c r="B803" s="4" t="s">
        <v>1913</v>
      </c>
      <c r="C803" s="5">
        <v>27.5</v>
      </c>
      <c r="D803" s="6" t="s">
        <v>1977</v>
      </c>
    </row>
    <row r="804" spans="1:4" x14ac:dyDescent="0.25">
      <c r="A804" s="3" t="s">
        <v>1427</v>
      </c>
      <c r="B804" s="4" t="s">
        <v>2362</v>
      </c>
      <c r="C804" s="5">
        <v>150</v>
      </c>
      <c r="D804" s="6" t="s">
        <v>2569</v>
      </c>
    </row>
    <row r="805" spans="1:4" x14ac:dyDescent="0.25">
      <c r="A805" s="3" t="s">
        <v>2087</v>
      </c>
      <c r="B805" s="4" t="s">
        <v>2363</v>
      </c>
      <c r="C805" s="5">
        <v>500</v>
      </c>
      <c r="D805" s="6" t="s">
        <v>2455</v>
      </c>
    </row>
    <row r="806" spans="1:4" x14ac:dyDescent="0.25">
      <c r="A806" s="3" t="s">
        <v>2088</v>
      </c>
      <c r="B806" s="4" t="s">
        <v>2364</v>
      </c>
      <c r="C806" s="5">
        <v>452.5</v>
      </c>
      <c r="D806" s="6" t="s">
        <v>2570</v>
      </c>
    </row>
    <row r="807" spans="1:4" x14ac:dyDescent="0.25">
      <c r="A807" s="3" t="s">
        <v>1739</v>
      </c>
      <c r="B807" s="4" t="s">
        <v>2365</v>
      </c>
      <c r="C807" s="5">
        <v>400</v>
      </c>
      <c r="D807" s="6" t="s">
        <v>2571</v>
      </c>
    </row>
    <row r="808" spans="1:4" x14ac:dyDescent="0.25">
      <c r="A808" s="2"/>
      <c r="B808" s="2"/>
      <c r="C808" s="7">
        <f>SUM(C792:C807)</f>
        <v>5000</v>
      </c>
      <c r="D808" s="2"/>
    </row>
    <row r="809" spans="1:4" x14ac:dyDescent="0.25">
      <c r="A809" s="2"/>
      <c r="B809" s="8" t="s">
        <v>0</v>
      </c>
      <c r="C809" s="9">
        <f>5000-C808</f>
        <v>0</v>
      </c>
      <c r="D809" s="2"/>
    </row>
    <row r="810" spans="1:4" x14ac:dyDescent="0.25">
      <c r="A810" s="3"/>
      <c r="B810" s="4"/>
      <c r="C810" s="5"/>
      <c r="D810" s="2"/>
    </row>
    <row r="811" spans="1:4" x14ac:dyDescent="0.25">
      <c r="A811" s="1" t="s">
        <v>369</v>
      </c>
      <c r="B811" s="2"/>
      <c r="C811" s="2"/>
      <c r="D811" s="2"/>
    </row>
    <row r="812" spans="1:4" x14ac:dyDescent="0.25">
      <c r="A812" s="6" t="s">
        <v>370</v>
      </c>
      <c r="B812" s="4" t="s">
        <v>371</v>
      </c>
      <c r="C812" s="11">
        <v>250</v>
      </c>
      <c r="D812" s="6" t="s">
        <v>372</v>
      </c>
    </row>
    <row r="813" spans="1:4" x14ac:dyDescent="0.25">
      <c r="A813" s="6" t="s">
        <v>373</v>
      </c>
      <c r="B813" s="4" t="s">
        <v>374</v>
      </c>
      <c r="C813" s="11">
        <v>250</v>
      </c>
      <c r="D813" s="6" t="s">
        <v>375</v>
      </c>
    </row>
    <row r="814" spans="1:4" x14ac:dyDescent="0.25">
      <c r="A814" s="6" t="s">
        <v>376</v>
      </c>
      <c r="B814" s="4" t="s">
        <v>377</v>
      </c>
      <c r="C814" s="11">
        <v>250</v>
      </c>
      <c r="D814" s="6" t="s">
        <v>378</v>
      </c>
    </row>
    <row r="815" spans="1:4" x14ac:dyDescent="0.25">
      <c r="A815" s="6" t="s">
        <v>379</v>
      </c>
      <c r="B815" s="4" t="s">
        <v>380</v>
      </c>
      <c r="C815" s="11">
        <v>250</v>
      </c>
      <c r="D815" s="6" t="s">
        <v>381</v>
      </c>
    </row>
    <row r="816" spans="1:4" x14ac:dyDescent="0.25">
      <c r="A816" s="6" t="s">
        <v>382</v>
      </c>
      <c r="B816" s="4" t="s">
        <v>383</v>
      </c>
      <c r="C816" s="11">
        <v>250</v>
      </c>
      <c r="D816" s="6" t="s">
        <v>384</v>
      </c>
    </row>
    <row r="817" spans="1:4" x14ac:dyDescent="0.25">
      <c r="A817" s="6" t="s">
        <v>385</v>
      </c>
      <c r="B817" s="4" t="s">
        <v>386</v>
      </c>
      <c r="C817" s="11">
        <v>150</v>
      </c>
      <c r="D817" s="6" t="s">
        <v>387</v>
      </c>
    </row>
    <row r="818" spans="1:4" x14ac:dyDescent="0.25">
      <c r="A818" s="6" t="s">
        <v>796</v>
      </c>
      <c r="B818" s="4" t="s">
        <v>799</v>
      </c>
      <c r="C818" s="11">
        <v>187.75</v>
      </c>
      <c r="D818" s="6" t="s">
        <v>802</v>
      </c>
    </row>
    <row r="819" spans="1:4" x14ac:dyDescent="0.25">
      <c r="A819" s="6" t="s">
        <v>797</v>
      </c>
      <c r="B819" s="4" t="s">
        <v>800</v>
      </c>
      <c r="C819" s="11">
        <v>200</v>
      </c>
      <c r="D819" s="6" t="s">
        <v>803</v>
      </c>
    </row>
    <row r="820" spans="1:4" x14ac:dyDescent="0.25">
      <c r="A820" s="6" t="s">
        <v>798</v>
      </c>
      <c r="B820" s="4" t="s">
        <v>801</v>
      </c>
      <c r="C820" s="11">
        <v>150</v>
      </c>
      <c r="D820" s="6" t="s">
        <v>804</v>
      </c>
    </row>
    <row r="821" spans="1:4" x14ac:dyDescent="0.25">
      <c r="A821" s="6" t="s">
        <v>931</v>
      </c>
      <c r="B821" s="4" t="s">
        <v>1040</v>
      </c>
      <c r="C821" s="11">
        <v>200</v>
      </c>
      <c r="D821" s="6" t="s">
        <v>1143</v>
      </c>
    </row>
    <row r="822" spans="1:4" x14ac:dyDescent="0.25">
      <c r="A822" s="6" t="s">
        <v>1239</v>
      </c>
      <c r="B822" s="4" t="s">
        <v>1327</v>
      </c>
      <c r="C822" s="11">
        <v>300</v>
      </c>
      <c r="D822" s="6" t="s">
        <v>1414</v>
      </c>
    </row>
    <row r="823" spans="1:4" x14ac:dyDescent="0.25">
      <c r="A823" s="6" t="s">
        <v>1793</v>
      </c>
      <c r="B823" s="4" t="s">
        <v>1914</v>
      </c>
      <c r="C823" s="11">
        <v>1628</v>
      </c>
      <c r="D823" s="6" t="s">
        <v>2039</v>
      </c>
    </row>
    <row r="824" spans="1:4" x14ac:dyDescent="0.25">
      <c r="A824" s="6" t="s">
        <v>1794</v>
      </c>
      <c r="B824" s="4" t="s">
        <v>1915</v>
      </c>
      <c r="C824" s="11">
        <v>200</v>
      </c>
      <c r="D824" s="6" t="s">
        <v>2040</v>
      </c>
    </row>
    <row r="825" spans="1:4" x14ac:dyDescent="0.25">
      <c r="A825" s="6" t="s">
        <v>2188</v>
      </c>
      <c r="B825" s="4" t="s">
        <v>2366</v>
      </c>
      <c r="C825" s="11">
        <v>480</v>
      </c>
      <c r="D825" s="6" t="s">
        <v>2572</v>
      </c>
    </row>
    <row r="826" spans="1:4" x14ac:dyDescent="0.25">
      <c r="A826" s="6" t="s">
        <v>2189</v>
      </c>
      <c r="B826" s="4" t="s">
        <v>2367</v>
      </c>
      <c r="C826" s="11">
        <v>250</v>
      </c>
      <c r="D826" s="6" t="s">
        <v>2573</v>
      </c>
    </row>
    <row r="827" spans="1:4" x14ac:dyDescent="0.25">
      <c r="A827" s="2"/>
      <c r="B827" s="2"/>
      <c r="C827" s="7">
        <f>SUM(C812:C826)</f>
        <v>4995.75</v>
      </c>
      <c r="D827" s="2"/>
    </row>
    <row r="828" spans="1:4" x14ac:dyDescent="0.25">
      <c r="A828" s="2"/>
      <c r="B828" s="8" t="s">
        <v>0</v>
      </c>
      <c r="C828" s="9">
        <f>5000-C827</f>
        <v>4.25</v>
      </c>
      <c r="D828" s="2"/>
    </row>
    <row r="829" spans="1:4" x14ac:dyDescent="0.25">
      <c r="A829" s="3"/>
      <c r="B829" s="4"/>
      <c r="C829" s="5"/>
      <c r="D829" s="2"/>
    </row>
    <row r="830" spans="1:4" x14ac:dyDescent="0.25">
      <c r="A830" s="1" t="s">
        <v>388</v>
      </c>
      <c r="B830" s="2"/>
      <c r="C830" s="2"/>
      <c r="D830" s="2"/>
    </row>
    <row r="831" spans="1:4" x14ac:dyDescent="0.25">
      <c r="A831" s="6" t="s">
        <v>164</v>
      </c>
      <c r="B831" s="4" t="s">
        <v>389</v>
      </c>
      <c r="C831" s="11">
        <v>50</v>
      </c>
      <c r="D831" s="6" t="s">
        <v>166</v>
      </c>
    </row>
    <row r="832" spans="1:4" x14ac:dyDescent="0.25">
      <c r="A832" s="6" t="s">
        <v>390</v>
      </c>
      <c r="B832" s="4" t="s">
        <v>391</v>
      </c>
      <c r="C832" s="11">
        <v>450</v>
      </c>
      <c r="D832" s="6" t="s">
        <v>392</v>
      </c>
    </row>
    <row r="833" spans="1:4" x14ac:dyDescent="0.25">
      <c r="A833" s="6" t="s">
        <v>671</v>
      </c>
      <c r="B833" s="4" t="s">
        <v>672</v>
      </c>
      <c r="C833" s="11">
        <v>100</v>
      </c>
      <c r="D833" s="6" t="s">
        <v>673</v>
      </c>
    </row>
    <row r="834" spans="1:4" x14ac:dyDescent="0.25">
      <c r="A834" s="6" t="s">
        <v>739</v>
      </c>
      <c r="B834" s="4" t="s">
        <v>805</v>
      </c>
      <c r="C834" s="11">
        <v>100</v>
      </c>
      <c r="D834" s="6" t="s">
        <v>744</v>
      </c>
    </row>
    <row r="835" spans="1:4" x14ac:dyDescent="0.25">
      <c r="A835" s="6" t="s">
        <v>901</v>
      </c>
      <c r="B835" s="4" t="s">
        <v>806</v>
      </c>
      <c r="C835" s="11">
        <v>40.32</v>
      </c>
      <c r="D835" s="6" t="s">
        <v>746</v>
      </c>
    </row>
    <row r="836" spans="1:4" x14ac:dyDescent="0.25">
      <c r="A836" s="6" t="s">
        <v>1240</v>
      </c>
      <c r="B836" s="4" t="s">
        <v>1328</v>
      </c>
      <c r="C836" s="11">
        <v>150</v>
      </c>
      <c r="D836" s="6" t="s">
        <v>1415</v>
      </c>
    </row>
    <row r="837" spans="1:4" x14ac:dyDescent="0.25">
      <c r="A837" s="6" t="s">
        <v>1241</v>
      </c>
      <c r="B837" s="4" t="s">
        <v>1329</v>
      </c>
      <c r="C837" s="11">
        <v>200</v>
      </c>
      <c r="D837" s="6" t="s">
        <v>1415</v>
      </c>
    </row>
    <row r="838" spans="1:4" x14ac:dyDescent="0.25">
      <c r="A838" s="6" t="s">
        <v>1242</v>
      </c>
      <c r="B838" s="4" t="s">
        <v>1330</v>
      </c>
      <c r="C838" s="11">
        <v>200</v>
      </c>
      <c r="D838" s="6" t="s">
        <v>1415</v>
      </c>
    </row>
    <row r="839" spans="1:4" x14ac:dyDescent="0.25">
      <c r="A839" s="6" t="s">
        <v>1243</v>
      </c>
      <c r="B839" s="4" t="s">
        <v>1331</v>
      </c>
      <c r="C839" s="11">
        <v>150</v>
      </c>
      <c r="D839" s="6" t="s">
        <v>1415</v>
      </c>
    </row>
    <row r="840" spans="1:4" x14ac:dyDescent="0.25">
      <c r="A840" s="6" t="s">
        <v>1244</v>
      </c>
      <c r="B840" s="4" t="s">
        <v>1332</v>
      </c>
      <c r="C840" s="11">
        <v>150</v>
      </c>
      <c r="D840" s="6" t="s">
        <v>1415</v>
      </c>
    </row>
    <row r="841" spans="1:4" x14ac:dyDescent="0.25">
      <c r="A841" s="6" t="s">
        <v>1245</v>
      </c>
      <c r="B841" s="4" t="s">
        <v>1333</v>
      </c>
      <c r="C841" s="11">
        <v>150</v>
      </c>
      <c r="D841" s="6" t="s">
        <v>1415</v>
      </c>
    </row>
    <row r="842" spans="1:4" x14ac:dyDescent="0.25">
      <c r="A842" s="6" t="s">
        <v>1246</v>
      </c>
      <c r="B842" s="4" t="s">
        <v>1334</v>
      </c>
      <c r="C842" s="11">
        <v>250</v>
      </c>
      <c r="D842" s="6" t="s">
        <v>1415</v>
      </c>
    </row>
    <row r="843" spans="1:4" x14ac:dyDescent="0.25">
      <c r="A843" s="6" t="s">
        <v>1247</v>
      </c>
      <c r="B843" s="4" t="s">
        <v>1335</v>
      </c>
      <c r="C843" s="11">
        <v>250</v>
      </c>
      <c r="D843" s="6" t="s">
        <v>1415</v>
      </c>
    </row>
    <row r="844" spans="1:4" x14ac:dyDescent="0.25">
      <c r="A844" s="6" t="s">
        <v>1248</v>
      </c>
      <c r="B844" s="4" t="s">
        <v>1336</v>
      </c>
      <c r="C844" s="11">
        <v>100</v>
      </c>
      <c r="D844" s="6" t="s">
        <v>1415</v>
      </c>
    </row>
    <row r="845" spans="1:4" x14ac:dyDescent="0.25">
      <c r="A845" s="6" t="s">
        <v>1249</v>
      </c>
      <c r="B845" s="4" t="s">
        <v>1337</v>
      </c>
      <c r="C845" s="11">
        <v>150</v>
      </c>
      <c r="D845" s="6" t="s">
        <v>1415</v>
      </c>
    </row>
    <row r="846" spans="1:4" x14ac:dyDescent="0.25">
      <c r="A846" s="6" t="s">
        <v>1250</v>
      </c>
      <c r="B846" s="4" t="s">
        <v>1338</v>
      </c>
      <c r="C846" s="11">
        <v>300</v>
      </c>
      <c r="D846" s="6" t="s">
        <v>1416</v>
      </c>
    </row>
    <row r="847" spans="1:4" x14ac:dyDescent="0.25">
      <c r="A847" s="6" t="s">
        <v>1251</v>
      </c>
      <c r="B847" s="4" t="s">
        <v>1339</v>
      </c>
      <c r="C847" s="11">
        <v>100</v>
      </c>
      <c r="D847" s="6" t="s">
        <v>1417</v>
      </c>
    </row>
    <row r="848" spans="1:4" x14ac:dyDescent="0.25">
      <c r="A848" s="6" t="s">
        <v>1478</v>
      </c>
      <c r="B848" s="4" t="s">
        <v>1578</v>
      </c>
      <c r="C848" s="11">
        <v>300</v>
      </c>
      <c r="D848" s="6" t="s">
        <v>1694</v>
      </c>
    </row>
    <row r="849" spans="1:4" x14ac:dyDescent="0.25">
      <c r="A849" s="6" t="s">
        <v>1479</v>
      </c>
      <c r="B849" s="4" t="s">
        <v>1579</v>
      </c>
      <c r="C849" s="11">
        <v>200</v>
      </c>
      <c r="D849" s="6" t="s">
        <v>1695</v>
      </c>
    </row>
    <row r="850" spans="1:4" x14ac:dyDescent="0.25">
      <c r="A850" s="6" t="s">
        <v>1795</v>
      </c>
      <c r="B850" s="4" t="s">
        <v>1916</v>
      </c>
      <c r="C850" s="11">
        <v>100</v>
      </c>
      <c r="D850" s="6" t="s">
        <v>2041</v>
      </c>
    </row>
    <row r="851" spans="1:4" x14ac:dyDescent="0.25">
      <c r="A851" s="6" t="s">
        <v>2190</v>
      </c>
      <c r="B851" s="4" t="s">
        <v>2368</v>
      </c>
      <c r="C851" s="11">
        <v>500</v>
      </c>
      <c r="D851" s="6" t="s">
        <v>2574</v>
      </c>
    </row>
    <row r="852" spans="1:4" x14ac:dyDescent="0.25">
      <c r="A852" s="6" t="s">
        <v>2191</v>
      </c>
      <c r="B852" s="4" t="s">
        <v>2369</v>
      </c>
      <c r="C852" s="11">
        <v>500</v>
      </c>
      <c r="D852" s="6" t="s">
        <v>2575</v>
      </c>
    </row>
    <row r="853" spans="1:4" x14ac:dyDescent="0.25">
      <c r="A853" s="6" t="s">
        <v>1485</v>
      </c>
      <c r="B853" s="4" t="s">
        <v>2370</v>
      </c>
      <c r="C853" s="11">
        <v>509.68</v>
      </c>
      <c r="D853" s="6" t="s">
        <v>2576</v>
      </c>
    </row>
    <row r="854" spans="1:4" x14ac:dyDescent="0.25">
      <c r="A854" s="2"/>
      <c r="B854" s="2"/>
      <c r="C854" s="7">
        <f>SUM(C831:C853)</f>
        <v>5000</v>
      </c>
      <c r="D854" s="2"/>
    </row>
    <row r="855" spans="1:4" x14ac:dyDescent="0.25">
      <c r="A855" s="2"/>
      <c r="B855" s="8" t="s">
        <v>0</v>
      </c>
      <c r="C855" s="9">
        <f>5000-C854</f>
        <v>0</v>
      </c>
      <c r="D855" s="2"/>
    </row>
    <row r="856" spans="1:4" x14ac:dyDescent="0.25">
      <c r="A856" s="3"/>
      <c r="B856" s="4"/>
      <c r="C856" s="5"/>
      <c r="D856" s="2"/>
    </row>
    <row r="857" spans="1:4" x14ac:dyDescent="0.25">
      <c r="A857" s="1" t="s">
        <v>393</v>
      </c>
      <c r="B857" s="2"/>
      <c r="C857" s="2"/>
      <c r="D857" s="2"/>
    </row>
    <row r="858" spans="1:4" x14ac:dyDescent="0.25">
      <c r="A858" s="6" t="s">
        <v>394</v>
      </c>
      <c r="B858" s="4" t="s">
        <v>395</v>
      </c>
      <c r="C858" s="11">
        <v>150</v>
      </c>
      <c r="D858" s="6" t="s">
        <v>396</v>
      </c>
    </row>
    <row r="859" spans="1:4" x14ac:dyDescent="0.25">
      <c r="A859" s="6" t="s">
        <v>1252</v>
      </c>
      <c r="B859" s="4" t="s">
        <v>397</v>
      </c>
      <c r="C859" s="11">
        <v>250</v>
      </c>
      <c r="D859" s="6" t="s">
        <v>398</v>
      </c>
    </row>
    <row r="860" spans="1:4" x14ac:dyDescent="0.25">
      <c r="A860" s="6" t="s">
        <v>103</v>
      </c>
      <c r="B860" s="4" t="s">
        <v>399</v>
      </c>
      <c r="C860" s="11">
        <v>250</v>
      </c>
      <c r="D860" s="6" t="s">
        <v>400</v>
      </c>
    </row>
    <row r="861" spans="1:4" x14ac:dyDescent="0.25">
      <c r="A861" s="6" t="s">
        <v>401</v>
      </c>
      <c r="B861" s="4" t="s">
        <v>402</v>
      </c>
      <c r="C861" s="11">
        <v>250</v>
      </c>
      <c r="D861" s="6" t="s">
        <v>403</v>
      </c>
    </row>
    <row r="862" spans="1:4" x14ac:dyDescent="0.25">
      <c r="A862" s="6" t="s">
        <v>404</v>
      </c>
      <c r="B862" s="4" t="s">
        <v>405</v>
      </c>
      <c r="C862" s="11">
        <v>500</v>
      </c>
      <c r="D862" s="6" t="s">
        <v>406</v>
      </c>
    </row>
    <row r="863" spans="1:4" x14ac:dyDescent="0.25">
      <c r="A863" s="6" t="s">
        <v>407</v>
      </c>
      <c r="B863" s="4" t="s">
        <v>408</v>
      </c>
      <c r="C863" s="11">
        <v>1000</v>
      </c>
      <c r="D863" s="6" t="s">
        <v>2676</v>
      </c>
    </row>
    <row r="864" spans="1:4" x14ac:dyDescent="0.25">
      <c r="A864" s="6" t="s">
        <v>674</v>
      </c>
      <c r="B864" s="4" t="s">
        <v>675</v>
      </c>
      <c r="C864" s="11">
        <v>300</v>
      </c>
      <c r="D864" s="6" t="s">
        <v>676</v>
      </c>
    </row>
    <row r="865" spans="1:4" x14ac:dyDescent="0.25">
      <c r="A865" s="6" t="s">
        <v>677</v>
      </c>
      <c r="B865" s="4" t="s">
        <v>678</v>
      </c>
      <c r="C865" s="11">
        <v>300</v>
      </c>
      <c r="D865" s="6" t="s">
        <v>679</v>
      </c>
    </row>
    <row r="866" spans="1:4" x14ac:dyDescent="0.25">
      <c r="A866" s="6" t="s">
        <v>807</v>
      </c>
      <c r="B866" s="4" t="s">
        <v>809</v>
      </c>
      <c r="C866" s="11">
        <v>400</v>
      </c>
      <c r="D866" s="6" t="s">
        <v>2677</v>
      </c>
    </row>
    <row r="867" spans="1:4" x14ac:dyDescent="0.25">
      <c r="A867" s="6" t="s">
        <v>808</v>
      </c>
      <c r="B867" s="4" t="s">
        <v>810</v>
      </c>
      <c r="C867" s="11">
        <v>250</v>
      </c>
      <c r="D867" s="6" t="s">
        <v>1144</v>
      </c>
    </row>
    <row r="868" spans="1:4" x14ac:dyDescent="0.25">
      <c r="A868" s="6" t="s">
        <v>932</v>
      </c>
      <c r="B868" s="4" t="s">
        <v>1041</v>
      </c>
      <c r="C868" s="11">
        <v>200</v>
      </c>
      <c r="D868" s="6" t="s">
        <v>1145</v>
      </c>
    </row>
    <row r="869" spans="1:4" x14ac:dyDescent="0.25">
      <c r="A869" s="6" t="s">
        <v>1480</v>
      </c>
      <c r="B869" s="4" t="s">
        <v>1580</v>
      </c>
      <c r="C869" s="11">
        <v>190</v>
      </c>
      <c r="D869" s="6" t="s">
        <v>1696</v>
      </c>
    </row>
    <row r="870" spans="1:4" x14ac:dyDescent="0.25">
      <c r="A870" s="6" t="s">
        <v>948</v>
      </c>
      <c r="B870" s="4" t="s">
        <v>1581</v>
      </c>
      <c r="C870" s="11">
        <v>150</v>
      </c>
      <c r="D870" s="6" t="s">
        <v>1697</v>
      </c>
    </row>
    <row r="871" spans="1:4" x14ac:dyDescent="0.25">
      <c r="A871" s="6" t="s">
        <v>1481</v>
      </c>
      <c r="B871" s="4" t="s">
        <v>1582</v>
      </c>
      <c r="C871" s="11">
        <v>300</v>
      </c>
      <c r="D871" s="6" t="s">
        <v>1698</v>
      </c>
    </row>
    <row r="872" spans="1:4" x14ac:dyDescent="0.25">
      <c r="A872" s="6" t="s">
        <v>1796</v>
      </c>
      <c r="B872" s="4" t="s">
        <v>1917</v>
      </c>
      <c r="C872" s="11">
        <v>100</v>
      </c>
      <c r="D872" s="6" t="s">
        <v>2042</v>
      </c>
    </row>
    <row r="873" spans="1:4" x14ac:dyDescent="0.25">
      <c r="A873" s="6" t="s">
        <v>1797</v>
      </c>
      <c r="B873" s="4" t="s">
        <v>1918</v>
      </c>
      <c r="C873" s="11">
        <v>150</v>
      </c>
      <c r="D873" s="6" t="s">
        <v>2043</v>
      </c>
    </row>
    <row r="874" spans="1:4" x14ac:dyDescent="0.25">
      <c r="A874" s="6" t="s">
        <v>2192</v>
      </c>
      <c r="B874" s="4" t="s">
        <v>2371</v>
      </c>
      <c r="C874" s="11">
        <v>260</v>
      </c>
      <c r="D874" s="6" t="s">
        <v>2577</v>
      </c>
    </row>
    <row r="875" spans="1:4" x14ac:dyDescent="0.25">
      <c r="A875" s="2"/>
      <c r="B875" s="2"/>
      <c r="C875" s="7">
        <f>SUM(C858:C874)</f>
        <v>5000</v>
      </c>
      <c r="D875" s="2"/>
    </row>
    <row r="876" spans="1:4" x14ac:dyDescent="0.25">
      <c r="A876" s="2"/>
      <c r="B876" s="8" t="s">
        <v>0</v>
      </c>
      <c r="C876" s="9">
        <f>5000-C875</f>
        <v>0</v>
      </c>
      <c r="D876" s="2"/>
    </row>
    <row r="877" spans="1:4" x14ac:dyDescent="0.25">
      <c r="A877" s="3"/>
      <c r="B877" s="4"/>
      <c r="C877" s="5"/>
      <c r="D877" s="2"/>
    </row>
    <row r="878" spans="1:4" x14ac:dyDescent="0.25">
      <c r="A878" s="1" t="s">
        <v>409</v>
      </c>
      <c r="B878" s="2"/>
      <c r="C878" s="2"/>
      <c r="D878" s="2"/>
    </row>
    <row r="879" spans="1:4" x14ac:dyDescent="0.25">
      <c r="A879" s="6" t="s">
        <v>410</v>
      </c>
      <c r="B879" s="4" t="s">
        <v>411</v>
      </c>
      <c r="C879" s="11">
        <v>250</v>
      </c>
      <c r="D879" s="6" t="s">
        <v>412</v>
      </c>
    </row>
    <row r="880" spans="1:4" x14ac:dyDescent="0.25">
      <c r="A880" s="6" t="s">
        <v>413</v>
      </c>
      <c r="B880" s="4" t="s">
        <v>414</v>
      </c>
      <c r="C880" s="11">
        <v>250</v>
      </c>
      <c r="D880" s="6" t="s">
        <v>415</v>
      </c>
    </row>
    <row r="881" spans="1:4" x14ac:dyDescent="0.25">
      <c r="A881" s="6" t="s">
        <v>1253</v>
      </c>
      <c r="B881" s="4" t="s">
        <v>416</v>
      </c>
      <c r="C881" s="11">
        <v>250</v>
      </c>
      <c r="D881" s="6" t="s">
        <v>417</v>
      </c>
    </row>
    <row r="882" spans="1:4" x14ac:dyDescent="0.25">
      <c r="A882" s="6" t="s">
        <v>811</v>
      </c>
      <c r="B882" s="4" t="s">
        <v>812</v>
      </c>
      <c r="C882" s="11">
        <v>100</v>
      </c>
      <c r="D882" s="6" t="s">
        <v>813</v>
      </c>
    </row>
    <row r="883" spans="1:4" x14ac:dyDescent="0.25">
      <c r="A883" s="6" t="s">
        <v>933</v>
      </c>
      <c r="B883" s="4" t="s">
        <v>1042</v>
      </c>
      <c r="C883" s="11">
        <v>100</v>
      </c>
      <c r="D883" s="6" t="s">
        <v>1146</v>
      </c>
    </row>
    <row r="884" spans="1:4" x14ac:dyDescent="0.25">
      <c r="A884" s="6" t="s">
        <v>1798</v>
      </c>
      <c r="B884" s="4" t="s">
        <v>1919</v>
      </c>
      <c r="C884" s="11">
        <v>1390</v>
      </c>
      <c r="D884" s="6" t="s">
        <v>2044</v>
      </c>
    </row>
    <row r="885" spans="1:4" x14ac:dyDescent="0.25">
      <c r="A885" s="6" t="s">
        <v>1799</v>
      </c>
      <c r="B885" s="4" t="s">
        <v>1920</v>
      </c>
      <c r="C885" s="11">
        <v>340</v>
      </c>
      <c r="D885" s="6" t="s">
        <v>2045</v>
      </c>
    </row>
    <row r="886" spans="1:4" x14ac:dyDescent="0.25">
      <c r="A886" s="6" t="s">
        <v>1800</v>
      </c>
      <c r="B886" s="4" t="s">
        <v>1921</v>
      </c>
      <c r="C886" s="11">
        <v>750</v>
      </c>
      <c r="D886" s="6" t="s">
        <v>2678</v>
      </c>
    </row>
    <row r="887" spans="1:4" x14ac:dyDescent="0.25">
      <c r="A887" s="6" t="s">
        <v>2193</v>
      </c>
      <c r="B887" s="4" t="s">
        <v>2372</v>
      </c>
      <c r="C887" s="11">
        <v>350</v>
      </c>
      <c r="D887" s="6" t="s">
        <v>2578</v>
      </c>
    </row>
    <row r="888" spans="1:4" x14ac:dyDescent="0.25">
      <c r="A888" s="6" t="s">
        <v>1783</v>
      </c>
      <c r="B888" s="4" t="s">
        <v>2373</v>
      </c>
      <c r="C888" s="11">
        <v>500</v>
      </c>
      <c r="D888" s="6" t="s">
        <v>2579</v>
      </c>
    </row>
    <row r="889" spans="1:4" s="22" customFormat="1" ht="30" x14ac:dyDescent="0.25">
      <c r="A889" s="17" t="s">
        <v>2194</v>
      </c>
      <c r="B889" s="20" t="s">
        <v>2374</v>
      </c>
      <c r="C889" s="23">
        <v>200</v>
      </c>
      <c r="D889" s="17" t="s">
        <v>2580</v>
      </c>
    </row>
    <row r="890" spans="1:4" x14ac:dyDescent="0.25">
      <c r="A890" s="6" t="s">
        <v>2195</v>
      </c>
      <c r="B890" s="4" t="s">
        <v>2375</v>
      </c>
      <c r="C890" s="11">
        <v>520</v>
      </c>
      <c r="D890" s="6" t="s">
        <v>2581</v>
      </c>
    </row>
    <row r="891" spans="1:4" x14ac:dyDescent="0.25">
      <c r="A891" s="2"/>
      <c r="B891" s="2"/>
      <c r="C891" s="7">
        <f>SUM(C879:C890)</f>
        <v>5000</v>
      </c>
      <c r="D891" s="2"/>
    </row>
    <row r="892" spans="1:4" x14ac:dyDescent="0.25">
      <c r="A892" s="2"/>
      <c r="B892" s="8" t="s">
        <v>0</v>
      </c>
      <c r="C892" s="9">
        <f>5000-C891</f>
        <v>0</v>
      </c>
      <c r="D892" s="2"/>
    </row>
    <row r="893" spans="1:4" x14ac:dyDescent="0.25">
      <c r="A893" s="3"/>
      <c r="B893" s="4"/>
      <c r="C893" s="5"/>
      <c r="D893" s="2"/>
    </row>
    <row r="894" spans="1:4" x14ac:dyDescent="0.25">
      <c r="A894" s="1" t="s">
        <v>418</v>
      </c>
      <c r="B894" s="2"/>
      <c r="C894" s="2"/>
      <c r="D894" s="2"/>
    </row>
    <row r="895" spans="1:4" x14ac:dyDescent="0.25">
      <c r="A895" s="6" t="s">
        <v>419</v>
      </c>
      <c r="B895" s="4" t="s">
        <v>420</v>
      </c>
      <c r="C895" s="11">
        <v>250</v>
      </c>
      <c r="D895" s="6" t="s">
        <v>421</v>
      </c>
    </row>
    <row r="896" spans="1:4" x14ac:dyDescent="0.25">
      <c r="A896" s="6" t="s">
        <v>422</v>
      </c>
      <c r="B896" s="4" t="s">
        <v>423</v>
      </c>
      <c r="C896" s="11">
        <v>100</v>
      </c>
      <c r="D896" s="6" t="s">
        <v>424</v>
      </c>
    </row>
    <row r="897" spans="1:4" x14ac:dyDescent="0.25">
      <c r="A897" s="6" t="s">
        <v>425</v>
      </c>
      <c r="B897" s="4" t="s">
        <v>426</v>
      </c>
      <c r="C897" s="11">
        <v>280</v>
      </c>
      <c r="D897" s="6" t="s">
        <v>427</v>
      </c>
    </row>
    <row r="898" spans="1:4" x14ac:dyDescent="0.25">
      <c r="A898" s="6" t="s">
        <v>814</v>
      </c>
      <c r="B898" s="4" t="s">
        <v>816</v>
      </c>
      <c r="C898" s="11">
        <v>125</v>
      </c>
      <c r="D898" s="6" t="s">
        <v>2679</v>
      </c>
    </row>
    <row r="899" spans="1:4" x14ac:dyDescent="0.25">
      <c r="A899" s="6" t="s">
        <v>815</v>
      </c>
      <c r="B899" s="4" t="s">
        <v>817</v>
      </c>
      <c r="C899" s="11">
        <v>500</v>
      </c>
      <c r="D899" s="6" t="s">
        <v>818</v>
      </c>
    </row>
    <row r="900" spans="1:4" x14ac:dyDescent="0.25">
      <c r="A900" s="6" t="s">
        <v>934</v>
      </c>
      <c r="B900" s="4" t="s">
        <v>1043</v>
      </c>
      <c r="C900" s="11">
        <v>500</v>
      </c>
      <c r="D900" s="6" t="s">
        <v>1147</v>
      </c>
    </row>
    <row r="901" spans="1:4" x14ac:dyDescent="0.25">
      <c r="A901" s="6" t="s">
        <v>1181</v>
      </c>
      <c r="B901" s="4" t="s">
        <v>1340</v>
      </c>
      <c r="C901" s="11">
        <v>500</v>
      </c>
      <c r="D901" s="6" t="s">
        <v>1418</v>
      </c>
    </row>
    <row r="902" spans="1:4" x14ac:dyDescent="0.25">
      <c r="A902" s="6" t="s">
        <v>1446</v>
      </c>
      <c r="B902" s="4" t="s">
        <v>1922</v>
      </c>
      <c r="C902" s="11">
        <v>500</v>
      </c>
      <c r="D902" s="6" t="s">
        <v>1652</v>
      </c>
    </row>
    <row r="903" spans="1:4" x14ac:dyDescent="0.25">
      <c r="A903" s="6" t="s">
        <v>1801</v>
      </c>
      <c r="B903" s="4" t="s">
        <v>1923</v>
      </c>
      <c r="C903" s="11">
        <v>400</v>
      </c>
      <c r="D903" s="6" t="s">
        <v>2046</v>
      </c>
    </row>
    <row r="904" spans="1:4" x14ac:dyDescent="0.25">
      <c r="A904" s="6" t="s">
        <v>2122</v>
      </c>
      <c r="B904" s="4" t="s">
        <v>2376</v>
      </c>
      <c r="C904" s="11">
        <v>500</v>
      </c>
      <c r="D904" s="6" t="s">
        <v>2582</v>
      </c>
    </row>
    <row r="905" spans="1:4" x14ac:dyDescent="0.25">
      <c r="A905" s="6" t="s">
        <v>2196</v>
      </c>
      <c r="B905" s="4" t="s">
        <v>2377</v>
      </c>
      <c r="C905" s="11">
        <v>150</v>
      </c>
      <c r="D905" s="6" t="s">
        <v>2583</v>
      </c>
    </row>
    <row r="906" spans="1:4" x14ac:dyDescent="0.25">
      <c r="A906" s="6" t="s">
        <v>2197</v>
      </c>
      <c r="B906" s="4" t="s">
        <v>2378</v>
      </c>
      <c r="C906" s="11">
        <v>350</v>
      </c>
      <c r="D906" s="6" t="s">
        <v>2680</v>
      </c>
    </row>
    <row r="907" spans="1:4" x14ac:dyDescent="0.25">
      <c r="A907" s="6" t="s">
        <v>2123</v>
      </c>
      <c r="B907" s="4" t="s">
        <v>2379</v>
      </c>
      <c r="C907" s="11">
        <v>500</v>
      </c>
      <c r="D907" s="6" t="s">
        <v>2495</v>
      </c>
    </row>
    <row r="908" spans="1:4" x14ac:dyDescent="0.25">
      <c r="A908" s="6" t="s">
        <v>2198</v>
      </c>
      <c r="B908" s="4" t="s">
        <v>2380</v>
      </c>
      <c r="C908" s="11">
        <v>345</v>
      </c>
      <c r="D908" s="6" t="s">
        <v>2584</v>
      </c>
    </row>
    <row r="909" spans="1:4" x14ac:dyDescent="0.25">
      <c r="A909" s="2"/>
      <c r="B909" s="2"/>
      <c r="C909" s="7">
        <f>SUM(C895:C908)</f>
        <v>5000</v>
      </c>
      <c r="D909" s="2"/>
    </row>
    <row r="910" spans="1:4" x14ac:dyDescent="0.25">
      <c r="A910" s="2"/>
      <c r="B910" s="8" t="s">
        <v>0</v>
      </c>
      <c r="C910" s="9">
        <f>5000-C909</f>
        <v>0</v>
      </c>
      <c r="D910" s="2"/>
    </row>
    <row r="911" spans="1:4" x14ac:dyDescent="0.25">
      <c r="A911" s="3"/>
      <c r="B911" s="4"/>
      <c r="C911" s="5"/>
      <c r="D911" s="2"/>
    </row>
    <row r="912" spans="1:4" x14ac:dyDescent="0.25">
      <c r="A912" s="1" t="s">
        <v>428</v>
      </c>
      <c r="B912" s="2"/>
      <c r="C912" s="2"/>
      <c r="D912" s="2"/>
    </row>
    <row r="913" spans="1:4" x14ac:dyDescent="0.25">
      <c r="A913" s="6" t="s">
        <v>429</v>
      </c>
      <c r="B913" s="4" t="s">
        <v>430</v>
      </c>
      <c r="C913" s="11">
        <v>500</v>
      </c>
      <c r="D913" s="6" t="s">
        <v>431</v>
      </c>
    </row>
    <row r="914" spans="1:4" x14ac:dyDescent="0.25">
      <c r="A914" s="6" t="s">
        <v>432</v>
      </c>
      <c r="B914" s="4" t="s">
        <v>433</v>
      </c>
      <c r="C914" s="11">
        <v>500</v>
      </c>
      <c r="D914" s="6" t="s">
        <v>434</v>
      </c>
    </row>
    <row r="915" spans="1:4" x14ac:dyDescent="0.25">
      <c r="A915" s="6" t="s">
        <v>819</v>
      </c>
      <c r="B915" s="4" t="s">
        <v>821</v>
      </c>
      <c r="C915" s="11">
        <v>150</v>
      </c>
      <c r="D915" s="6" t="s">
        <v>823</v>
      </c>
    </row>
    <row r="916" spans="1:4" x14ac:dyDescent="0.25">
      <c r="A916" s="6" t="s">
        <v>820</v>
      </c>
      <c r="B916" s="4" t="s">
        <v>822</v>
      </c>
      <c r="C916" s="11">
        <v>100</v>
      </c>
      <c r="D916" s="6" t="s">
        <v>824</v>
      </c>
    </row>
    <row r="917" spans="1:4" x14ac:dyDescent="0.25">
      <c r="A917" s="6" t="s">
        <v>1802</v>
      </c>
      <c r="B917" s="4" t="s">
        <v>1924</v>
      </c>
      <c r="C917" s="11">
        <v>300</v>
      </c>
      <c r="D917" s="6" t="s">
        <v>2047</v>
      </c>
    </row>
    <row r="918" spans="1:4" x14ac:dyDescent="0.25">
      <c r="A918" s="6" t="s">
        <v>2199</v>
      </c>
      <c r="B918" s="4" t="s">
        <v>2381</v>
      </c>
      <c r="C918" s="11">
        <v>500</v>
      </c>
      <c r="D918" s="6" t="s">
        <v>2585</v>
      </c>
    </row>
    <row r="919" spans="1:4" x14ac:dyDescent="0.25">
      <c r="A919" s="6" t="s">
        <v>2200</v>
      </c>
      <c r="B919" s="4" t="s">
        <v>2382</v>
      </c>
      <c r="C919" s="11">
        <v>500</v>
      </c>
      <c r="D919" s="6" t="s">
        <v>2586</v>
      </c>
    </row>
    <row r="920" spans="1:4" x14ac:dyDescent="0.25">
      <c r="A920" s="6" t="s">
        <v>2201</v>
      </c>
      <c r="B920" s="4" t="s">
        <v>2383</v>
      </c>
      <c r="C920" s="11">
        <v>500</v>
      </c>
      <c r="D920" s="6" t="s">
        <v>2587</v>
      </c>
    </row>
    <row r="921" spans="1:4" x14ac:dyDescent="0.25">
      <c r="A921" s="6" t="s">
        <v>2202</v>
      </c>
      <c r="B921" s="4" t="s">
        <v>2384</v>
      </c>
      <c r="C921" s="11">
        <v>1000</v>
      </c>
      <c r="D921" s="6" t="s">
        <v>2588</v>
      </c>
    </row>
    <row r="922" spans="1:4" x14ac:dyDescent="0.25">
      <c r="A922" s="2"/>
      <c r="B922" s="2"/>
      <c r="C922" s="7">
        <f>SUM(C913:C921)</f>
        <v>4050</v>
      </c>
      <c r="D922" s="2"/>
    </row>
    <row r="923" spans="1:4" x14ac:dyDescent="0.25">
      <c r="A923" s="2"/>
      <c r="B923" s="8" t="s">
        <v>0</v>
      </c>
      <c r="C923" s="9">
        <f>5000-C922</f>
        <v>950</v>
      </c>
      <c r="D923" s="2"/>
    </row>
    <row r="924" spans="1:4" x14ac:dyDescent="0.25">
      <c r="A924" s="3"/>
      <c r="B924" s="4"/>
      <c r="C924" s="5"/>
      <c r="D924" s="2"/>
    </row>
    <row r="925" spans="1:4" x14ac:dyDescent="0.25">
      <c r="A925" s="1" t="s">
        <v>435</v>
      </c>
      <c r="B925" s="2"/>
      <c r="C925" s="2"/>
      <c r="D925" s="2"/>
    </row>
    <row r="926" spans="1:4" x14ac:dyDescent="0.25">
      <c r="A926" s="6" t="s">
        <v>436</v>
      </c>
      <c r="B926" s="4" t="s">
        <v>437</v>
      </c>
      <c r="C926" s="11">
        <v>200</v>
      </c>
      <c r="D926" s="6" t="s">
        <v>2681</v>
      </c>
    </row>
    <row r="927" spans="1:4" x14ac:dyDescent="0.25">
      <c r="A927" s="6" t="s">
        <v>1254</v>
      </c>
      <c r="B927" s="4" t="s">
        <v>438</v>
      </c>
      <c r="C927" s="11">
        <v>345</v>
      </c>
      <c r="D927" s="6" t="s">
        <v>439</v>
      </c>
    </row>
    <row r="928" spans="1:4" x14ac:dyDescent="0.25">
      <c r="A928" s="6" t="s">
        <v>164</v>
      </c>
      <c r="B928" s="4" t="s">
        <v>440</v>
      </c>
      <c r="C928" s="11">
        <v>100</v>
      </c>
      <c r="D928" s="6" t="s">
        <v>166</v>
      </c>
    </row>
    <row r="929" spans="1:4" x14ac:dyDescent="0.25">
      <c r="A929" s="6" t="s">
        <v>441</v>
      </c>
      <c r="B929" s="4" t="s">
        <v>442</v>
      </c>
      <c r="C929" s="11">
        <v>300</v>
      </c>
      <c r="D929" s="6" t="s">
        <v>443</v>
      </c>
    </row>
    <row r="930" spans="1:4" x14ac:dyDescent="0.25">
      <c r="A930" s="6" t="s">
        <v>444</v>
      </c>
      <c r="B930" s="4" t="s">
        <v>445</v>
      </c>
      <c r="C930" s="11">
        <v>250</v>
      </c>
      <c r="D930" s="6" t="s">
        <v>446</v>
      </c>
    </row>
    <row r="931" spans="1:4" x14ac:dyDescent="0.25">
      <c r="A931" s="6" t="s">
        <v>447</v>
      </c>
      <c r="B931" s="4" t="s">
        <v>448</v>
      </c>
      <c r="C931" s="11">
        <v>200</v>
      </c>
      <c r="D931" s="6" t="s">
        <v>449</v>
      </c>
    </row>
    <row r="932" spans="1:4" x14ac:dyDescent="0.25">
      <c r="A932" s="6" t="s">
        <v>450</v>
      </c>
      <c r="B932" s="4" t="s">
        <v>451</v>
      </c>
      <c r="C932" s="11">
        <v>200</v>
      </c>
      <c r="D932" s="6" t="s">
        <v>2682</v>
      </c>
    </row>
    <row r="933" spans="1:4" x14ac:dyDescent="0.25">
      <c r="A933" s="6" t="s">
        <v>739</v>
      </c>
      <c r="B933" s="4" t="s">
        <v>827</v>
      </c>
      <c r="C933" s="11">
        <v>100</v>
      </c>
      <c r="D933" s="6" t="s">
        <v>744</v>
      </c>
    </row>
    <row r="934" spans="1:4" x14ac:dyDescent="0.25">
      <c r="A934" s="6" t="s">
        <v>825</v>
      </c>
      <c r="B934" s="4" t="s">
        <v>828</v>
      </c>
      <c r="C934" s="11">
        <v>200</v>
      </c>
      <c r="D934" s="6" t="s">
        <v>832</v>
      </c>
    </row>
    <row r="935" spans="1:4" x14ac:dyDescent="0.25">
      <c r="A935" s="6" t="s">
        <v>826</v>
      </c>
      <c r="B935" s="4" t="s">
        <v>829</v>
      </c>
      <c r="C935" s="11">
        <v>250</v>
      </c>
      <c r="D935" s="6" t="s">
        <v>833</v>
      </c>
    </row>
    <row r="936" spans="1:4" x14ac:dyDescent="0.25">
      <c r="A936" s="6" t="s">
        <v>740</v>
      </c>
      <c r="B936" s="4" t="s">
        <v>830</v>
      </c>
      <c r="C936" s="11">
        <v>175</v>
      </c>
      <c r="D936" s="6" t="s">
        <v>745</v>
      </c>
    </row>
    <row r="937" spans="1:4" x14ac:dyDescent="0.25">
      <c r="A937" s="6" t="s">
        <v>901</v>
      </c>
      <c r="B937" s="4" t="s">
        <v>831</v>
      </c>
      <c r="C937" s="11">
        <v>40.32</v>
      </c>
      <c r="D937" s="6" t="s">
        <v>746</v>
      </c>
    </row>
    <row r="938" spans="1:4" x14ac:dyDescent="0.25">
      <c r="A938" s="6" t="s">
        <v>2203</v>
      </c>
      <c r="B938" s="4" t="s">
        <v>1044</v>
      </c>
      <c r="C938" s="11">
        <v>300</v>
      </c>
      <c r="D938" s="6" t="s">
        <v>1148</v>
      </c>
    </row>
    <row r="939" spans="1:4" x14ac:dyDescent="0.25">
      <c r="A939" s="6" t="s">
        <v>1453</v>
      </c>
      <c r="B939" s="4" t="s">
        <v>1583</v>
      </c>
      <c r="C939" s="11">
        <v>100</v>
      </c>
      <c r="D939" s="6" t="s">
        <v>1660</v>
      </c>
    </row>
    <row r="940" spans="1:4" x14ac:dyDescent="0.25">
      <c r="A940" s="6" t="s">
        <v>1201</v>
      </c>
      <c r="B940" s="4" t="s">
        <v>1584</v>
      </c>
      <c r="C940" s="11">
        <v>200</v>
      </c>
      <c r="D940" s="6" t="s">
        <v>1699</v>
      </c>
    </row>
    <row r="941" spans="1:4" x14ac:dyDescent="0.25">
      <c r="A941" s="6" t="s">
        <v>1482</v>
      </c>
      <c r="B941" s="4" t="s">
        <v>1585</v>
      </c>
      <c r="C941" s="11">
        <v>500</v>
      </c>
      <c r="D941" s="6" t="s">
        <v>1700</v>
      </c>
    </row>
    <row r="942" spans="1:4" x14ac:dyDescent="0.25">
      <c r="A942" s="6" t="s">
        <v>1483</v>
      </c>
      <c r="B942" s="4" t="s">
        <v>1586</v>
      </c>
      <c r="C942" s="11">
        <v>200</v>
      </c>
      <c r="D942" s="6" t="s">
        <v>1701</v>
      </c>
    </row>
    <row r="943" spans="1:4" x14ac:dyDescent="0.25">
      <c r="A943" s="6" t="s">
        <v>1484</v>
      </c>
      <c r="B943" s="4" t="s">
        <v>1587</v>
      </c>
      <c r="C943" s="11">
        <v>300</v>
      </c>
      <c r="D943" s="6" t="s">
        <v>2048</v>
      </c>
    </row>
    <row r="944" spans="1:4" x14ac:dyDescent="0.25">
      <c r="A944" s="6" t="s">
        <v>1485</v>
      </c>
      <c r="B944" s="4" t="s">
        <v>1588</v>
      </c>
      <c r="C944" s="11">
        <v>200</v>
      </c>
      <c r="D944" s="6" t="s">
        <v>1702</v>
      </c>
    </row>
    <row r="945" spans="1:4" x14ac:dyDescent="0.25">
      <c r="A945" s="6" t="s">
        <v>1486</v>
      </c>
      <c r="B945" s="4" t="s">
        <v>1589</v>
      </c>
      <c r="C945" s="11">
        <v>200</v>
      </c>
      <c r="D945" s="6" t="s">
        <v>1703</v>
      </c>
    </row>
    <row r="946" spans="1:4" x14ac:dyDescent="0.25">
      <c r="A946" s="6" t="s">
        <v>1803</v>
      </c>
      <c r="B946" s="4" t="s">
        <v>1925</v>
      </c>
      <c r="C946" s="11">
        <v>200</v>
      </c>
      <c r="D946" s="6" t="s">
        <v>2049</v>
      </c>
    </row>
    <row r="947" spans="1:4" x14ac:dyDescent="0.25">
      <c r="A947" s="6" t="s">
        <v>1765</v>
      </c>
      <c r="B947" s="4" t="s">
        <v>1926</v>
      </c>
      <c r="C947" s="11">
        <v>300</v>
      </c>
      <c r="D947" s="6" t="s">
        <v>2050</v>
      </c>
    </row>
    <row r="948" spans="1:4" x14ac:dyDescent="0.25">
      <c r="A948" s="6" t="s">
        <v>1804</v>
      </c>
      <c r="B948" s="4" t="s">
        <v>1927</v>
      </c>
      <c r="C948" s="11">
        <v>139.68</v>
      </c>
      <c r="D948" s="6" t="s">
        <v>2051</v>
      </c>
    </row>
    <row r="949" spans="1:4" x14ac:dyDescent="0.25">
      <c r="A949" s="2"/>
      <c r="B949" s="2"/>
      <c r="C949" s="7">
        <f>SUM(C926:C948)</f>
        <v>5000</v>
      </c>
      <c r="D949" s="2"/>
    </row>
    <row r="950" spans="1:4" x14ac:dyDescent="0.25">
      <c r="A950" s="2"/>
      <c r="B950" s="8" t="s">
        <v>0</v>
      </c>
      <c r="C950" s="9">
        <f>5000-C949</f>
        <v>0</v>
      </c>
      <c r="D950" s="2"/>
    </row>
    <row r="951" spans="1:4" x14ac:dyDescent="0.25">
      <c r="A951" s="3"/>
      <c r="B951" s="4"/>
      <c r="C951" s="5"/>
      <c r="D951" s="2"/>
    </row>
    <row r="952" spans="1:4" x14ac:dyDescent="0.25">
      <c r="A952" s="1" t="s">
        <v>680</v>
      </c>
      <c r="B952" s="2"/>
      <c r="C952" s="2"/>
      <c r="D952" s="2"/>
    </row>
    <row r="953" spans="1:4" x14ac:dyDescent="0.25">
      <c r="A953" s="3" t="s">
        <v>681</v>
      </c>
      <c r="B953" s="4" t="s">
        <v>682</v>
      </c>
      <c r="C953" s="5">
        <v>250</v>
      </c>
      <c r="D953" s="6" t="s">
        <v>683</v>
      </c>
    </row>
    <row r="954" spans="1:4" x14ac:dyDescent="0.25">
      <c r="A954" s="3" t="s">
        <v>935</v>
      </c>
      <c r="B954" s="4" t="s">
        <v>1045</v>
      </c>
      <c r="C954" s="5">
        <v>300</v>
      </c>
      <c r="D954" s="6" t="s">
        <v>1149</v>
      </c>
    </row>
    <row r="955" spans="1:4" x14ac:dyDescent="0.25">
      <c r="A955" s="3" t="s">
        <v>2640</v>
      </c>
      <c r="B955" s="4" t="s">
        <v>1046</v>
      </c>
      <c r="C955" s="5">
        <v>750</v>
      </c>
      <c r="D955" s="6" t="s">
        <v>1080</v>
      </c>
    </row>
    <row r="956" spans="1:4" x14ac:dyDescent="0.25">
      <c r="A956" s="3" t="s">
        <v>2103</v>
      </c>
      <c r="B956" s="4" t="s">
        <v>2385</v>
      </c>
      <c r="C956" s="5">
        <v>150</v>
      </c>
      <c r="D956" s="6" t="s">
        <v>2589</v>
      </c>
    </row>
    <row r="957" spans="1:4" x14ac:dyDescent="0.25">
      <c r="A957" s="3" t="s">
        <v>2204</v>
      </c>
      <c r="B957" s="4" t="s">
        <v>2386</v>
      </c>
      <c r="C957" s="5">
        <v>135</v>
      </c>
      <c r="D957" s="6" t="s">
        <v>2590</v>
      </c>
    </row>
    <row r="958" spans="1:4" x14ac:dyDescent="0.25">
      <c r="A958" s="3" t="s">
        <v>2106</v>
      </c>
      <c r="B958" s="4" t="s">
        <v>2387</v>
      </c>
      <c r="C958" s="5">
        <v>1272</v>
      </c>
      <c r="D958" s="12" t="s">
        <v>2683</v>
      </c>
    </row>
    <row r="959" spans="1:4" x14ac:dyDescent="0.25">
      <c r="A959" s="3" t="s">
        <v>2108</v>
      </c>
      <c r="B959" s="4" t="s">
        <v>2388</v>
      </c>
      <c r="C959" s="5">
        <v>650</v>
      </c>
      <c r="D959" s="6" t="s">
        <v>2479</v>
      </c>
    </row>
    <row r="960" spans="1:4" x14ac:dyDescent="0.25">
      <c r="A960" s="3" t="s">
        <v>2205</v>
      </c>
      <c r="B960" s="4" t="s">
        <v>2389</v>
      </c>
      <c r="C960" s="5">
        <v>650</v>
      </c>
      <c r="D960" s="6" t="s">
        <v>2591</v>
      </c>
    </row>
    <row r="961" spans="1:4" x14ac:dyDescent="0.25">
      <c r="A961" s="3" t="s">
        <v>2206</v>
      </c>
      <c r="B961" s="4" t="s">
        <v>2390</v>
      </c>
      <c r="C961" s="5">
        <v>720</v>
      </c>
      <c r="D961" s="6" t="s">
        <v>2592</v>
      </c>
    </row>
    <row r="962" spans="1:4" x14ac:dyDescent="0.25">
      <c r="A962" s="3" t="s">
        <v>2207</v>
      </c>
      <c r="B962" s="4" t="s">
        <v>2391</v>
      </c>
      <c r="C962" s="5">
        <v>123</v>
      </c>
      <c r="D962" s="6" t="s">
        <v>2593</v>
      </c>
    </row>
    <row r="963" spans="1:4" x14ac:dyDescent="0.25">
      <c r="A963" s="2"/>
      <c r="B963" s="2"/>
      <c r="C963" s="7">
        <f>SUM(C953:C962)</f>
        <v>5000</v>
      </c>
      <c r="D963" s="2"/>
    </row>
    <row r="964" spans="1:4" x14ac:dyDescent="0.25">
      <c r="A964" s="2"/>
      <c r="B964" s="8" t="s">
        <v>0</v>
      </c>
      <c r="C964" s="9">
        <f>5000-C963</f>
        <v>0</v>
      </c>
      <c r="D964" s="2"/>
    </row>
    <row r="965" spans="1:4" x14ac:dyDescent="0.25">
      <c r="A965" s="3"/>
      <c r="B965" s="4"/>
      <c r="C965" s="5"/>
      <c r="D965" s="2"/>
    </row>
    <row r="966" spans="1:4" x14ac:dyDescent="0.25">
      <c r="A966" s="1" t="s">
        <v>452</v>
      </c>
      <c r="B966" s="2"/>
      <c r="C966" s="2"/>
      <c r="D966" s="2"/>
    </row>
    <row r="967" spans="1:4" x14ac:dyDescent="0.25">
      <c r="A967" s="3" t="s">
        <v>453</v>
      </c>
      <c r="B967" s="4" t="s">
        <v>454</v>
      </c>
      <c r="C967" s="5">
        <v>250</v>
      </c>
      <c r="D967" s="6" t="s">
        <v>2685</v>
      </c>
    </row>
    <row r="968" spans="1:4" x14ac:dyDescent="0.25">
      <c r="A968" s="3" t="s">
        <v>455</v>
      </c>
      <c r="B968" s="4" t="s">
        <v>456</v>
      </c>
      <c r="C968" s="5">
        <v>165</v>
      </c>
      <c r="D968" s="6" t="s">
        <v>457</v>
      </c>
    </row>
    <row r="969" spans="1:4" x14ac:dyDescent="0.25">
      <c r="A969" s="3" t="s">
        <v>458</v>
      </c>
      <c r="B969" s="4" t="s">
        <v>459</v>
      </c>
      <c r="C969" s="5">
        <v>320</v>
      </c>
      <c r="D969" s="6" t="s">
        <v>460</v>
      </c>
    </row>
    <row r="970" spans="1:4" x14ac:dyDescent="0.25">
      <c r="A970" s="3" t="s">
        <v>681</v>
      </c>
      <c r="B970" s="4" t="s">
        <v>684</v>
      </c>
      <c r="C970" s="5">
        <v>250</v>
      </c>
      <c r="D970" s="6" t="s">
        <v>683</v>
      </c>
    </row>
    <row r="971" spans="1:4" x14ac:dyDescent="0.25">
      <c r="A971" s="3" t="s">
        <v>834</v>
      </c>
      <c r="B971" s="4" t="s">
        <v>836</v>
      </c>
      <c r="C971" s="5">
        <v>90</v>
      </c>
      <c r="D971" s="6" t="s">
        <v>840</v>
      </c>
    </row>
    <row r="972" spans="1:4" x14ac:dyDescent="0.25">
      <c r="A972" s="3" t="s">
        <v>835</v>
      </c>
      <c r="B972" s="4" t="s">
        <v>837</v>
      </c>
      <c r="C972" s="5">
        <v>200</v>
      </c>
      <c r="D972" s="6" t="s">
        <v>841</v>
      </c>
    </row>
    <row r="973" spans="1:4" x14ac:dyDescent="0.25">
      <c r="A973" s="3" t="s">
        <v>1167</v>
      </c>
      <c r="B973" s="4" t="s">
        <v>838</v>
      </c>
      <c r="C973" s="5">
        <v>155</v>
      </c>
      <c r="D973" s="6" t="s">
        <v>842</v>
      </c>
    </row>
    <row r="974" spans="1:4" x14ac:dyDescent="0.25">
      <c r="A974" s="3" t="s">
        <v>936</v>
      </c>
      <c r="B974" s="4" t="s">
        <v>839</v>
      </c>
      <c r="C974" s="5">
        <v>250</v>
      </c>
      <c r="D974" s="6" t="s">
        <v>2684</v>
      </c>
    </row>
    <row r="975" spans="1:4" x14ac:dyDescent="0.25">
      <c r="A975" s="3" t="s">
        <v>899</v>
      </c>
      <c r="B975" s="4" t="s">
        <v>1047</v>
      </c>
      <c r="C975" s="5">
        <v>200</v>
      </c>
      <c r="D975" s="6" t="s">
        <v>1100</v>
      </c>
    </row>
    <row r="976" spans="1:4" x14ac:dyDescent="0.25">
      <c r="A976" s="3" t="s">
        <v>2640</v>
      </c>
      <c r="B976" s="4" t="s">
        <v>1048</v>
      </c>
      <c r="C976" s="5">
        <v>750</v>
      </c>
      <c r="D976" s="6" t="s">
        <v>1080</v>
      </c>
    </row>
    <row r="977" spans="1:4" x14ac:dyDescent="0.25">
      <c r="A977" s="3" t="s">
        <v>1255</v>
      </c>
      <c r="B977" s="4" t="s">
        <v>1341</v>
      </c>
      <c r="C977" s="5">
        <v>380</v>
      </c>
      <c r="D977" s="6" t="s">
        <v>1419</v>
      </c>
    </row>
    <row r="978" spans="1:4" x14ac:dyDescent="0.25">
      <c r="A978" s="3" t="s">
        <v>1487</v>
      </c>
      <c r="B978" s="4" t="s">
        <v>1590</v>
      </c>
      <c r="C978" s="5">
        <v>310</v>
      </c>
      <c r="D978" s="6" t="s">
        <v>1704</v>
      </c>
    </row>
    <row r="979" spans="1:4" x14ac:dyDescent="0.25">
      <c r="A979" s="3" t="s">
        <v>1805</v>
      </c>
      <c r="B979" s="4" t="s">
        <v>1928</v>
      </c>
      <c r="C979" s="5">
        <v>1252</v>
      </c>
      <c r="D979" s="6" t="s">
        <v>2052</v>
      </c>
    </row>
    <row r="980" spans="1:4" x14ac:dyDescent="0.25">
      <c r="A980" s="3" t="s">
        <v>2103</v>
      </c>
      <c r="B980" s="4" t="s">
        <v>2392</v>
      </c>
      <c r="C980" s="5">
        <v>150</v>
      </c>
      <c r="D980" s="6" t="s">
        <v>2589</v>
      </c>
    </row>
    <row r="981" spans="1:4" x14ac:dyDescent="0.25">
      <c r="A981" s="3" t="s">
        <v>2107</v>
      </c>
      <c r="B981" s="4" t="s">
        <v>2393</v>
      </c>
      <c r="C981" s="5">
        <v>178</v>
      </c>
      <c r="D981" s="6" t="s">
        <v>2478</v>
      </c>
    </row>
    <row r="982" spans="1:4" x14ac:dyDescent="0.25">
      <c r="A982" s="3" t="s">
        <v>2205</v>
      </c>
      <c r="B982" s="4" t="s">
        <v>2394</v>
      </c>
      <c r="C982" s="5">
        <v>100</v>
      </c>
      <c r="D982" s="6" t="s">
        <v>2591</v>
      </c>
    </row>
    <row r="983" spans="1:4" x14ac:dyDescent="0.25">
      <c r="A983" s="2"/>
      <c r="B983" s="2"/>
      <c r="C983" s="7">
        <f>SUM(C967:C982)</f>
        <v>5000</v>
      </c>
      <c r="D983" s="2"/>
    </row>
    <row r="984" spans="1:4" x14ac:dyDescent="0.25">
      <c r="A984" s="2"/>
      <c r="B984" s="8" t="s">
        <v>0</v>
      </c>
      <c r="C984" s="9">
        <f>5000-C983</f>
        <v>0</v>
      </c>
      <c r="D984" s="2"/>
    </row>
    <row r="985" spans="1:4" x14ac:dyDescent="0.25">
      <c r="A985" s="3"/>
      <c r="B985" s="4"/>
      <c r="C985" s="5"/>
      <c r="D985" s="2"/>
    </row>
    <row r="986" spans="1:4" x14ac:dyDescent="0.25">
      <c r="A986" s="1" t="s">
        <v>461</v>
      </c>
      <c r="B986" s="2"/>
      <c r="C986" s="2"/>
      <c r="D986" s="2"/>
    </row>
    <row r="987" spans="1:4" x14ac:dyDescent="0.25">
      <c r="A987" s="6" t="s">
        <v>1256</v>
      </c>
      <c r="B987" s="4" t="s">
        <v>462</v>
      </c>
      <c r="C987" s="11">
        <v>120</v>
      </c>
      <c r="D987" s="6" t="s">
        <v>463</v>
      </c>
    </row>
    <row r="988" spans="1:4" x14ac:dyDescent="0.25">
      <c r="A988" s="6" t="s">
        <v>464</v>
      </c>
      <c r="B988" s="4" t="s">
        <v>465</v>
      </c>
      <c r="C988" s="11">
        <v>300</v>
      </c>
      <c r="D988" s="6" t="s">
        <v>466</v>
      </c>
    </row>
    <row r="989" spans="1:4" x14ac:dyDescent="0.25">
      <c r="A989" s="6" t="s">
        <v>1257</v>
      </c>
      <c r="B989" s="4" t="s">
        <v>467</v>
      </c>
      <c r="C989" s="11">
        <v>250</v>
      </c>
      <c r="D989" s="6" t="s">
        <v>468</v>
      </c>
    </row>
    <row r="990" spans="1:4" x14ac:dyDescent="0.25">
      <c r="A990" s="6" t="s">
        <v>469</v>
      </c>
      <c r="B990" s="4" t="s">
        <v>470</v>
      </c>
      <c r="C990" s="11">
        <v>150</v>
      </c>
      <c r="D990" s="6" t="s">
        <v>471</v>
      </c>
    </row>
    <row r="991" spans="1:4" x14ac:dyDescent="0.25">
      <c r="A991" s="6" t="s">
        <v>472</v>
      </c>
      <c r="B991" s="4" t="s">
        <v>473</v>
      </c>
      <c r="C991" s="11">
        <v>150</v>
      </c>
      <c r="D991" s="6" t="s">
        <v>474</v>
      </c>
    </row>
    <row r="992" spans="1:4" x14ac:dyDescent="0.25">
      <c r="A992" s="6" t="s">
        <v>475</v>
      </c>
      <c r="B992" s="4" t="s">
        <v>476</v>
      </c>
      <c r="C992" s="11">
        <v>156</v>
      </c>
      <c r="D992" s="6" t="s">
        <v>2686</v>
      </c>
    </row>
    <row r="993" spans="1:4" x14ac:dyDescent="0.25">
      <c r="A993" s="6" t="s">
        <v>1258</v>
      </c>
      <c r="B993" s="4" t="s">
        <v>685</v>
      </c>
      <c r="C993" s="11">
        <v>300</v>
      </c>
      <c r="D993" s="6" t="s">
        <v>2687</v>
      </c>
    </row>
    <row r="994" spans="1:4" x14ac:dyDescent="0.25">
      <c r="A994" s="6" t="s">
        <v>686</v>
      </c>
      <c r="B994" s="4" t="s">
        <v>687</v>
      </c>
      <c r="C994" s="11">
        <v>250</v>
      </c>
      <c r="D994" s="6" t="s">
        <v>688</v>
      </c>
    </row>
    <row r="995" spans="1:4" x14ac:dyDescent="0.25">
      <c r="A995" s="6" t="s">
        <v>600</v>
      </c>
      <c r="B995" s="4" t="s">
        <v>843</v>
      </c>
      <c r="C995" s="11">
        <v>200</v>
      </c>
      <c r="D995" s="6" t="s">
        <v>844</v>
      </c>
    </row>
    <row r="996" spans="1:4" x14ac:dyDescent="0.25">
      <c r="A996" s="6" t="s">
        <v>937</v>
      </c>
      <c r="B996" s="4" t="s">
        <v>1049</v>
      </c>
      <c r="C996" s="11">
        <v>250</v>
      </c>
      <c r="D996" s="6" t="s">
        <v>1150</v>
      </c>
    </row>
    <row r="997" spans="1:4" x14ac:dyDescent="0.25">
      <c r="A997" s="6" t="s">
        <v>937</v>
      </c>
      <c r="B997" s="4" t="s">
        <v>1050</v>
      </c>
      <c r="C997" s="11">
        <v>150</v>
      </c>
      <c r="D997" s="6" t="s">
        <v>2688</v>
      </c>
    </row>
    <row r="998" spans="1:4" x14ac:dyDescent="0.25">
      <c r="A998" s="6" t="s">
        <v>938</v>
      </c>
      <c r="B998" s="4" t="s">
        <v>1051</v>
      </c>
      <c r="C998" s="11">
        <v>80</v>
      </c>
      <c r="D998" s="6" t="s">
        <v>1151</v>
      </c>
    </row>
    <row r="999" spans="1:4" x14ac:dyDescent="0.25">
      <c r="A999" s="6" t="s">
        <v>939</v>
      </c>
      <c r="B999" s="4" t="s">
        <v>1052</v>
      </c>
      <c r="C999" s="11">
        <v>250</v>
      </c>
      <c r="D999" s="6" t="s">
        <v>1152</v>
      </c>
    </row>
    <row r="1000" spans="1:4" x14ac:dyDescent="0.25">
      <c r="A1000" s="6" t="s">
        <v>940</v>
      </c>
      <c r="B1000" s="4" t="s">
        <v>1053</v>
      </c>
      <c r="C1000" s="11">
        <v>300</v>
      </c>
      <c r="D1000" s="6" t="s">
        <v>1153</v>
      </c>
    </row>
    <row r="1001" spans="1:4" x14ac:dyDescent="0.25">
      <c r="A1001" s="6" t="s">
        <v>1259</v>
      </c>
      <c r="B1001" s="4" t="s">
        <v>1342</v>
      </c>
      <c r="C1001" s="11">
        <v>100</v>
      </c>
      <c r="D1001" s="6" t="s">
        <v>1420</v>
      </c>
    </row>
    <row r="1002" spans="1:4" x14ac:dyDescent="0.25">
      <c r="A1002" s="6" t="s">
        <v>1260</v>
      </c>
      <c r="B1002" s="4" t="s">
        <v>1343</v>
      </c>
      <c r="C1002" s="11">
        <v>200</v>
      </c>
      <c r="D1002" s="6" t="s">
        <v>1421</v>
      </c>
    </row>
    <row r="1003" spans="1:4" x14ac:dyDescent="0.25">
      <c r="A1003" s="6" t="s">
        <v>1488</v>
      </c>
      <c r="B1003" s="4" t="s">
        <v>1591</v>
      </c>
      <c r="C1003" s="11">
        <v>250</v>
      </c>
      <c r="D1003" s="6" t="s">
        <v>1705</v>
      </c>
    </row>
    <row r="1004" spans="1:4" x14ac:dyDescent="0.25">
      <c r="A1004" s="6" t="s">
        <v>1489</v>
      </c>
      <c r="B1004" s="4" t="s">
        <v>1592</v>
      </c>
      <c r="C1004" s="11">
        <v>250</v>
      </c>
      <c r="D1004" s="6" t="s">
        <v>1705</v>
      </c>
    </row>
    <row r="1005" spans="1:4" x14ac:dyDescent="0.25">
      <c r="A1005" s="6" t="s">
        <v>1250</v>
      </c>
      <c r="B1005" s="4" t="s">
        <v>1593</v>
      </c>
      <c r="C1005" s="11">
        <v>284.60000000000002</v>
      </c>
      <c r="D1005" s="6" t="s">
        <v>1706</v>
      </c>
    </row>
    <row r="1006" spans="1:4" x14ac:dyDescent="0.25">
      <c r="A1006" s="6" t="s">
        <v>1489</v>
      </c>
      <c r="B1006" s="4" t="s">
        <v>2395</v>
      </c>
      <c r="C1006" s="11">
        <v>100</v>
      </c>
      <c r="D1006" s="6" t="s">
        <v>2594</v>
      </c>
    </row>
    <row r="1007" spans="1:4" x14ac:dyDescent="0.25">
      <c r="A1007" s="6" t="s">
        <v>2208</v>
      </c>
      <c r="B1007" s="4" t="s">
        <v>2396</v>
      </c>
      <c r="C1007" s="11">
        <v>90</v>
      </c>
      <c r="D1007" s="6" t="s">
        <v>2595</v>
      </c>
    </row>
    <row r="1008" spans="1:4" x14ac:dyDescent="0.25">
      <c r="A1008" s="6" t="s">
        <v>2209</v>
      </c>
      <c r="B1008" s="4" t="s">
        <v>2397</v>
      </c>
      <c r="C1008" s="11">
        <v>90</v>
      </c>
      <c r="D1008" s="6" t="s">
        <v>2596</v>
      </c>
    </row>
    <row r="1009" spans="1:4" x14ac:dyDescent="0.25">
      <c r="A1009" s="6" t="s">
        <v>2210</v>
      </c>
      <c r="B1009" s="4" t="s">
        <v>2398</v>
      </c>
      <c r="C1009" s="11">
        <v>100</v>
      </c>
      <c r="D1009" s="6" t="s">
        <v>2597</v>
      </c>
    </row>
    <row r="1010" spans="1:4" x14ac:dyDescent="0.25">
      <c r="A1010" s="6" t="s">
        <v>1259</v>
      </c>
      <c r="B1010" s="4" t="s">
        <v>2399</v>
      </c>
      <c r="C1010" s="11">
        <v>90</v>
      </c>
      <c r="D1010" s="6" t="s">
        <v>2598</v>
      </c>
    </row>
    <row r="1011" spans="1:4" x14ac:dyDescent="0.25">
      <c r="A1011" s="6" t="s">
        <v>937</v>
      </c>
      <c r="B1011" s="4" t="s">
        <v>2400</v>
      </c>
      <c r="C1011" s="11">
        <v>90</v>
      </c>
      <c r="D1011" s="6" t="s">
        <v>2599</v>
      </c>
    </row>
    <row r="1012" spans="1:4" x14ac:dyDescent="0.25">
      <c r="A1012" s="6" t="s">
        <v>2211</v>
      </c>
      <c r="B1012" s="4" t="s">
        <v>2401</v>
      </c>
      <c r="C1012" s="11">
        <v>58</v>
      </c>
      <c r="D1012" s="6" t="s">
        <v>2600</v>
      </c>
    </row>
    <row r="1013" spans="1:4" x14ac:dyDescent="0.25">
      <c r="A1013" s="6" t="s">
        <v>1250</v>
      </c>
      <c r="B1013" s="4" t="s">
        <v>2402</v>
      </c>
      <c r="C1013" s="11">
        <v>100.8</v>
      </c>
      <c r="D1013" s="6" t="s">
        <v>2601</v>
      </c>
    </row>
    <row r="1014" spans="1:4" x14ac:dyDescent="0.25">
      <c r="A1014" s="6" t="s">
        <v>2212</v>
      </c>
      <c r="B1014" s="4" t="s">
        <v>2403</v>
      </c>
      <c r="C1014" s="11">
        <v>90</v>
      </c>
      <c r="D1014" s="6" t="s">
        <v>2602</v>
      </c>
    </row>
    <row r="1015" spans="1:4" x14ac:dyDescent="0.25">
      <c r="A1015" s="6" t="s">
        <v>1488</v>
      </c>
      <c r="B1015" s="4" t="s">
        <v>2404</v>
      </c>
      <c r="C1015" s="11">
        <v>100</v>
      </c>
      <c r="D1015" s="6" t="s">
        <v>2603</v>
      </c>
    </row>
    <row r="1016" spans="1:4" x14ac:dyDescent="0.25">
      <c r="A1016" s="6" t="s">
        <v>938</v>
      </c>
      <c r="B1016" s="4" t="s">
        <v>2405</v>
      </c>
      <c r="C1016" s="11">
        <v>100</v>
      </c>
      <c r="D1016" s="6" t="s">
        <v>2604</v>
      </c>
    </row>
    <row r="1017" spans="1:4" x14ac:dyDescent="0.25">
      <c r="A1017" s="2"/>
      <c r="B1017" s="2"/>
      <c r="C1017" s="7">
        <f>SUM(C987:C1016)</f>
        <v>4999.4000000000005</v>
      </c>
      <c r="D1017" s="2"/>
    </row>
    <row r="1018" spans="1:4" x14ac:dyDescent="0.25">
      <c r="A1018" s="2"/>
      <c r="B1018" s="8" t="s">
        <v>0</v>
      </c>
      <c r="C1018" s="9">
        <f>5000-C1017</f>
        <v>0.5999999999994543</v>
      </c>
      <c r="D1018" s="2"/>
    </row>
    <row r="1019" spans="1:4" x14ac:dyDescent="0.25">
      <c r="A1019" s="3"/>
      <c r="B1019" s="4"/>
      <c r="C1019" s="5"/>
      <c r="D1019" s="2"/>
    </row>
    <row r="1020" spans="1:4" x14ac:dyDescent="0.25">
      <c r="A1020" s="1" t="s">
        <v>477</v>
      </c>
      <c r="B1020" s="2"/>
      <c r="C1020" s="2"/>
      <c r="D1020" s="2"/>
    </row>
    <row r="1021" spans="1:4" x14ac:dyDescent="0.25">
      <c r="A1021" s="3" t="s">
        <v>1261</v>
      </c>
      <c r="B1021" s="4" t="s">
        <v>478</v>
      </c>
      <c r="C1021" s="5">
        <v>130</v>
      </c>
      <c r="D1021" s="6" t="s">
        <v>479</v>
      </c>
    </row>
    <row r="1022" spans="1:4" x14ac:dyDescent="0.25">
      <c r="A1022" s="3" t="s">
        <v>845</v>
      </c>
      <c r="B1022" s="4" t="s">
        <v>846</v>
      </c>
      <c r="C1022" s="5">
        <v>490</v>
      </c>
      <c r="D1022" s="6" t="s">
        <v>847</v>
      </c>
    </row>
    <row r="1023" spans="1:4" x14ac:dyDescent="0.25">
      <c r="A1023" s="3" t="s">
        <v>1490</v>
      </c>
      <c r="B1023" s="4" t="s">
        <v>1594</v>
      </c>
      <c r="C1023" s="5">
        <v>200</v>
      </c>
      <c r="D1023" s="6" t="s">
        <v>1707</v>
      </c>
    </row>
    <row r="1024" spans="1:4" x14ac:dyDescent="0.25">
      <c r="A1024" s="3" t="s">
        <v>1491</v>
      </c>
      <c r="B1024" s="4" t="s">
        <v>1595</v>
      </c>
      <c r="C1024" s="5">
        <v>250</v>
      </c>
      <c r="D1024" s="6" t="s">
        <v>1708</v>
      </c>
    </row>
    <row r="1025" spans="1:4" x14ac:dyDescent="0.25">
      <c r="A1025" s="3" t="s">
        <v>1806</v>
      </c>
      <c r="B1025" s="4" t="s">
        <v>1929</v>
      </c>
      <c r="C1025" s="5">
        <v>400</v>
      </c>
      <c r="D1025" s="6" t="s">
        <v>2053</v>
      </c>
    </row>
    <row r="1026" spans="1:4" x14ac:dyDescent="0.25">
      <c r="A1026" s="3" t="s">
        <v>1807</v>
      </c>
      <c r="B1026" s="4" t="s">
        <v>1930</v>
      </c>
      <c r="C1026" s="5">
        <v>400</v>
      </c>
      <c r="D1026" s="6" t="s">
        <v>2054</v>
      </c>
    </row>
    <row r="1027" spans="1:4" x14ac:dyDescent="0.25">
      <c r="A1027" s="3" t="s">
        <v>1808</v>
      </c>
      <c r="B1027" s="4" t="s">
        <v>1931</v>
      </c>
      <c r="C1027" s="5">
        <v>250</v>
      </c>
      <c r="D1027" s="6" t="s">
        <v>2055</v>
      </c>
    </row>
    <row r="1028" spans="1:4" x14ac:dyDescent="0.25">
      <c r="A1028" s="3" t="s">
        <v>1809</v>
      </c>
      <c r="B1028" s="4" t="s">
        <v>1932</v>
      </c>
      <c r="C1028" s="5">
        <v>250</v>
      </c>
      <c r="D1028" s="6" t="s">
        <v>2056</v>
      </c>
    </row>
    <row r="1029" spans="1:4" x14ac:dyDescent="0.25">
      <c r="A1029" s="3" t="s">
        <v>2175</v>
      </c>
      <c r="B1029" s="4" t="s">
        <v>2406</v>
      </c>
      <c r="C1029" s="5">
        <v>250</v>
      </c>
      <c r="D1029" s="6" t="s">
        <v>2605</v>
      </c>
    </row>
    <row r="1030" spans="1:4" x14ac:dyDescent="0.25">
      <c r="A1030" s="3" t="s">
        <v>2173</v>
      </c>
      <c r="B1030" s="4" t="s">
        <v>2407</v>
      </c>
      <c r="C1030" s="5">
        <v>250</v>
      </c>
      <c r="D1030" s="6" t="s">
        <v>2606</v>
      </c>
    </row>
    <row r="1031" spans="1:4" x14ac:dyDescent="0.25">
      <c r="A1031" s="3" t="s">
        <v>2641</v>
      </c>
      <c r="B1031" s="4" t="s">
        <v>2408</v>
      </c>
      <c r="C1031" s="5">
        <v>150</v>
      </c>
      <c r="D1031" s="6" t="s">
        <v>2607</v>
      </c>
    </row>
    <row r="1032" spans="1:4" x14ac:dyDescent="0.25">
      <c r="A1032" s="3" t="s">
        <v>2213</v>
      </c>
      <c r="B1032" s="4" t="s">
        <v>2409</v>
      </c>
      <c r="C1032" s="5">
        <v>250</v>
      </c>
      <c r="D1032" s="6" t="s">
        <v>2608</v>
      </c>
    </row>
    <row r="1033" spans="1:4" x14ac:dyDescent="0.25">
      <c r="A1033" s="3" t="s">
        <v>2214</v>
      </c>
      <c r="B1033" s="4" t="s">
        <v>2410</v>
      </c>
      <c r="C1033" s="5">
        <v>200</v>
      </c>
      <c r="D1033" s="6" t="s">
        <v>2609</v>
      </c>
    </row>
    <row r="1034" spans="1:4" x14ac:dyDescent="0.25">
      <c r="A1034" s="3" t="s">
        <v>2215</v>
      </c>
      <c r="B1034" s="4" t="s">
        <v>2411</v>
      </c>
      <c r="C1034" s="5">
        <v>250</v>
      </c>
      <c r="D1034" s="6" t="s">
        <v>2610</v>
      </c>
    </row>
    <row r="1035" spans="1:4" x14ac:dyDescent="0.25">
      <c r="A1035" s="3" t="s">
        <v>2216</v>
      </c>
      <c r="B1035" s="4" t="s">
        <v>2412</v>
      </c>
      <c r="C1035" s="5">
        <v>200</v>
      </c>
      <c r="D1035" s="6" t="s">
        <v>2611</v>
      </c>
    </row>
    <row r="1036" spans="1:4" x14ac:dyDescent="0.25">
      <c r="A1036" s="3" t="s">
        <v>2217</v>
      </c>
      <c r="B1036" s="4" t="s">
        <v>2413</v>
      </c>
      <c r="C1036" s="5">
        <v>150</v>
      </c>
      <c r="D1036" s="6" t="s">
        <v>2612</v>
      </c>
    </row>
    <row r="1037" spans="1:4" x14ac:dyDescent="0.25">
      <c r="A1037" s="3" t="s">
        <v>845</v>
      </c>
      <c r="B1037" s="4" t="s">
        <v>2414</v>
      </c>
      <c r="C1037" s="5">
        <v>200</v>
      </c>
      <c r="D1037" s="6" t="s">
        <v>2613</v>
      </c>
    </row>
    <row r="1038" spans="1:4" x14ac:dyDescent="0.25">
      <c r="A1038" s="3" t="s">
        <v>2218</v>
      </c>
      <c r="B1038" s="4" t="s">
        <v>2415</v>
      </c>
      <c r="C1038" s="5">
        <v>265</v>
      </c>
      <c r="D1038" s="6" t="s">
        <v>2614</v>
      </c>
    </row>
    <row r="1039" spans="1:4" x14ac:dyDescent="0.25">
      <c r="A1039" s="3" t="s">
        <v>1167</v>
      </c>
      <c r="B1039" s="4" t="s">
        <v>2416</v>
      </c>
      <c r="C1039" s="5">
        <v>465</v>
      </c>
      <c r="D1039" s="6" t="s">
        <v>2615</v>
      </c>
    </row>
    <row r="1040" spans="1:4" x14ac:dyDescent="0.25">
      <c r="A1040" s="2"/>
      <c r="B1040" s="2"/>
      <c r="C1040" s="7">
        <f>SUM(C1021:C1039)</f>
        <v>5000</v>
      </c>
      <c r="D1040" s="2"/>
    </row>
    <row r="1041" spans="1:4" x14ac:dyDescent="0.25">
      <c r="A1041" s="2"/>
      <c r="B1041" s="8" t="s">
        <v>0</v>
      </c>
      <c r="C1041" s="9">
        <f>5000-C1040</f>
        <v>0</v>
      </c>
      <c r="D1041" s="2"/>
    </row>
    <row r="1042" spans="1:4" x14ac:dyDescent="0.25">
      <c r="A1042" s="3"/>
      <c r="B1042" s="4"/>
      <c r="C1042" s="5"/>
      <c r="D1042" s="2"/>
    </row>
    <row r="1043" spans="1:4" x14ac:dyDescent="0.25">
      <c r="A1043" s="1" t="s">
        <v>480</v>
      </c>
      <c r="B1043" s="2"/>
      <c r="C1043" s="2"/>
      <c r="D1043" s="2"/>
    </row>
    <row r="1044" spans="1:4" x14ac:dyDescent="0.25">
      <c r="A1044" s="6" t="s">
        <v>481</v>
      </c>
      <c r="B1044" s="4" t="s">
        <v>482</v>
      </c>
      <c r="C1044" s="11">
        <v>864</v>
      </c>
      <c r="D1044" s="6" t="s">
        <v>483</v>
      </c>
    </row>
    <row r="1045" spans="1:4" x14ac:dyDescent="0.25">
      <c r="A1045" s="6" t="s">
        <v>152</v>
      </c>
      <c r="B1045" s="4" t="s">
        <v>849</v>
      </c>
      <c r="C1045" s="11">
        <v>250</v>
      </c>
      <c r="D1045" s="6" t="s">
        <v>154</v>
      </c>
    </row>
    <row r="1046" spans="1:4" x14ac:dyDescent="0.25">
      <c r="A1046" s="6" t="s">
        <v>731</v>
      </c>
      <c r="B1046" s="4" t="s">
        <v>850</v>
      </c>
      <c r="C1046" s="11">
        <v>400</v>
      </c>
      <c r="D1046" s="6" t="s">
        <v>735</v>
      </c>
    </row>
    <row r="1047" spans="1:4" x14ac:dyDescent="0.25">
      <c r="A1047" s="6" t="s">
        <v>732</v>
      </c>
      <c r="B1047" s="4" t="s">
        <v>851</v>
      </c>
      <c r="C1047" s="11">
        <v>200</v>
      </c>
      <c r="D1047" s="6" t="s">
        <v>736</v>
      </c>
    </row>
    <row r="1048" spans="1:4" x14ac:dyDescent="0.25">
      <c r="A1048" s="6" t="s">
        <v>848</v>
      </c>
      <c r="B1048" s="4" t="s">
        <v>852</v>
      </c>
      <c r="C1048" s="11">
        <v>500</v>
      </c>
      <c r="D1048" s="6" t="s">
        <v>853</v>
      </c>
    </row>
    <row r="1049" spans="1:4" x14ac:dyDescent="0.25">
      <c r="A1049" s="6" t="s">
        <v>898</v>
      </c>
      <c r="B1049" s="4" t="s">
        <v>873</v>
      </c>
      <c r="C1049" s="11">
        <v>500</v>
      </c>
      <c r="D1049" s="6" t="s">
        <v>875</v>
      </c>
    </row>
    <row r="1050" spans="1:4" ht="30" x14ac:dyDescent="0.25">
      <c r="A1050" s="14" t="s">
        <v>1167</v>
      </c>
      <c r="B1050" s="18" t="s">
        <v>1933</v>
      </c>
      <c r="C1050" s="15">
        <v>1890</v>
      </c>
      <c r="D1050" s="17" t="s">
        <v>2057</v>
      </c>
    </row>
    <row r="1051" spans="1:4" x14ac:dyDescent="0.25">
      <c r="A1051" s="6" t="s">
        <v>2219</v>
      </c>
      <c r="B1051" s="4" t="s">
        <v>2417</v>
      </c>
      <c r="C1051" s="11">
        <v>396</v>
      </c>
      <c r="D1051" s="6" t="s">
        <v>2616</v>
      </c>
    </row>
    <row r="1052" spans="1:4" x14ac:dyDescent="0.25">
      <c r="A1052" s="2"/>
      <c r="B1052" s="2"/>
      <c r="C1052" s="7">
        <f>SUM(C1044:C1051)</f>
        <v>5000</v>
      </c>
      <c r="D1052" s="2"/>
    </row>
    <row r="1053" spans="1:4" x14ac:dyDescent="0.25">
      <c r="A1053" s="2"/>
      <c r="B1053" s="8" t="s">
        <v>0</v>
      </c>
      <c r="C1053" s="9">
        <f>5000-C1052</f>
        <v>0</v>
      </c>
      <c r="D1053" s="2"/>
    </row>
    <row r="1054" spans="1:4" x14ac:dyDescent="0.25">
      <c r="A1054" s="3"/>
      <c r="B1054" s="4"/>
      <c r="C1054" s="5"/>
      <c r="D1054" s="2"/>
    </row>
    <row r="1055" spans="1:4" x14ac:dyDescent="0.25">
      <c r="A1055" s="1" t="s">
        <v>484</v>
      </c>
      <c r="B1055" s="2"/>
      <c r="C1055" s="2"/>
      <c r="D1055" s="2"/>
    </row>
    <row r="1056" spans="1:4" x14ac:dyDescent="0.25">
      <c r="A1056" s="6" t="s">
        <v>432</v>
      </c>
      <c r="B1056" s="4" t="s">
        <v>433</v>
      </c>
      <c r="C1056" s="11">
        <v>250</v>
      </c>
      <c r="D1056" s="6" t="s">
        <v>434</v>
      </c>
    </row>
    <row r="1057" spans="1:4" x14ac:dyDescent="0.25">
      <c r="A1057" s="6" t="s">
        <v>485</v>
      </c>
      <c r="B1057" s="4" t="s">
        <v>486</v>
      </c>
      <c r="C1057" s="11">
        <v>500</v>
      </c>
      <c r="D1057" s="6" t="s">
        <v>487</v>
      </c>
    </row>
    <row r="1058" spans="1:4" x14ac:dyDescent="0.25">
      <c r="A1058" s="6" t="s">
        <v>689</v>
      </c>
      <c r="B1058" s="4" t="s">
        <v>690</v>
      </c>
      <c r="C1058" s="11">
        <v>150</v>
      </c>
      <c r="D1058" s="6" t="s">
        <v>691</v>
      </c>
    </row>
    <row r="1059" spans="1:4" x14ac:dyDescent="0.25">
      <c r="A1059" s="6" t="s">
        <v>692</v>
      </c>
      <c r="B1059" s="4" t="s">
        <v>693</v>
      </c>
      <c r="C1059" s="11">
        <v>300</v>
      </c>
      <c r="D1059" s="6" t="s">
        <v>694</v>
      </c>
    </row>
    <row r="1060" spans="1:4" x14ac:dyDescent="0.25">
      <c r="A1060" s="6" t="s">
        <v>1492</v>
      </c>
      <c r="B1060" s="4" t="s">
        <v>1596</v>
      </c>
      <c r="C1060" s="11">
        <v>200</v>
      </c>
      <c r="D1060" s="6" t="s">
        <v>1709</v>
      </c>
    </row>
    <row r="1061" spans="1:4" x14ac:dyDescent="0.25">
      <c r="A1061" s="6" t="s">
        <v>1493</v>
      </c>
      <c r="B1061" s="4" t="s">
        <v>1597</v>
      </c>
      <c r="C1061" s="11">
        <v>150</v>
      </c>
      <c r="D1061" s="6" t="s">
        <v>1710</v>
      </c>
    </row>
    <row r="1062" spans="1:4" x14ac:dyDescent="0.25">
      <c r="A1062" s="6" t="s">
        <v>1494</v>
      </c>
      <c r="B1062" s="4" t="s">
        <v>1598</v>
      </c>
      <c r="C1062" s="11">
        <v>200</v>
      </c>
      <c r="D1062" s="6" t="s">
        <v>1711</v>
      </c>
    </row>
    <row r="1063" spans="1:4" x14ac:dyDescent="0.25">
      <c r="A1063" s="6" t="s">
        <v>1495</v>
      </c>
      <c r="B1063" s="4" t="s">
        <v>1599</v>
      </c>
      <c r="C1063" s="11">
        <v>250</v>
      </c>
      <c r="D1063" s="6" t="s">
        <v>1712</v>
      </c>
    </row>
    <row r="1064" spans="1:4" x14ac:dyDescent="0.25">
      <c r="A1064" s="6" t="s">
        <v>1485</v>
      </c>
      <c r="B1064" s="4" t="s">
        <v>1934</v>
      </c>
      <c r="C1064" s="11">
        <v>300</v>
      </c>
      <c r="D1064" s="6" t="s">
        <v>2058</v>
      </c>
    </row>
    <row r="1065" spans="1:4" x14ac:dyDescent="0.25">
      <c r="A1065" s="6" t="s">
        <v>1810</v>
      </c>
      <c r="B1065" s="4" t="s">
        <v>1935</v>
      </c>
      <c r="C1065" s="11">
        <v>400</v>
      </c>
      <c r="D1065" s="6" t="s">
        <v>2059</v>
      </c>
    </row>
    <row r="1066" spans="1:4" x14ac:dyDescent="0.25">
      <c r="A1066" s="6" t="s">
        <v>1811</v>
      </c>
      <c r="B1066" s="4" t="s">
        <v>1936</v>
      </c>
      <c r="C1066" s="11">
        <v>300</v>
      </c>
      <c r="D1066" s="6" t="s">
        <v>2060</v>
      </c>
    </row>
    <row r="1067" spans="1:4" x14ac:dyDescent="0.25">
      <c r="A1067" s="6" t="s">
        <v>1812</v>
      </c>
      <c r="B1067" s="4" t="s">
        <v>1937</v>
      </c>
      <c r="C1067" s="11">
        <v>200</v>
      </c>
      <c r="D1067" s="6" t="s">
        <v>2061</v>
      </c>
    </row>
    <row r="1068" spans="1:4" x14ac:dyDescent="0.25">
      <c r="A1068" s="6" t="s">
        <v>2220</v>
      </c>
      <c r="B1068" s="4" t="s">
        <v>2418</v>
      </c>
      <c r="C1068" s="11">
        <v>300</v>
      </c>
      <c r="D1068" s="6" t="s">
        <v>2617</v>
      </c>
    </row>
    <row r="1069" spans="1:4" x14ac:dyDescent="0.25">
      <c r="A1069" s="6" t="s">
        <v>2221</v>
      </c>
      <c r="B1069" s="4" t="s">
        <v>2419</v>
      </c>
      <c r="C1069" s="11">
        <v>400</v>
      </c>
      <c r="D1069" s="6" t="s">
        <v>2618</v>
      </c>
    </row>
    <row r="1070" spans="1:4" x14ac:dyDescent="0.25">
      <c r="A1070" s="6" t="s">
        <v>2222</v>
      </c>
      <c r="B1070" s="4" t="s">
        <v>2420</v>
      </c>
      <c r="C1070" s="11">
        <v>500</v>
      </c>
      <c r="D1070" s="6" t="s">
        <v>2619</v>
      </c>
    </row>
    <row r="1071" spans="1:4" x14ac:dyDescent="0.25">
      <c r="A1071" s="6" t="s">
        <v>2223</v>
      </c>
      <c r="B1071" s="4" t="s">
        <v>2421</v>
      </c>
      <c r="C1071" s="11">
        <v>300</v>
      </c>
      <c r="D1071" s="6" t="s">
        <v>2620</v>
      </c>
    </row>
    <row r="1072" spans="1:4" x14ac:dyDescent="0.25">
      <c r="A1072" s="6" t="s">
        <v>2224</v>
      </c>
      <c r="B1072" s="4" t="s">
        <v>2422</v>
      </c>
      <c r="C1072" s="11">
        <v>300</v>
      </c>
      <c r="D1072" s="6" t="s">
        <v>2621</v>
      </c>
    </row>
    <row r="1073" spans="1:4" x14ac:dyDescent="0.25">
      <c r="A1073" s="2"/>
      <c r="B1073" s="2"/>
      <c r="C1073" s="7">
        <f>SUM(C1056:C1072)</f>
        <v>5000</v>
      </c>
      <c r="D1073" s="2"/>
    </row>
    <row r="1074" spans="1:4" x14ac:dyDescent="0.25">
      <c r="A1074" s="2"/>
      <c r="B1074" s="8" t="s">
        <v>0</v>
      </c>
      <c r="C1074" s="9">
        <f>5000-C1073</f>
        <v>0</v>
      </c>
      <c r="D1074" s="2"/>
    </row>
    <row r="1075" spans="1:4" x14ac:dyDescent="0.25">
      <c r="A1075" s="3"/>
      <c r="B1075" s="4"/>
      <c r="C1075" s="5"/>
      <c r="D1075" s="2"/>
    </row>
    <row r="1076" spans="1:4" x14ac:dyDescent="0.25">
      <c r="A1076" s="1" t="s">
        <v>488</v>
      </c>
      <c r="B1076" s="2"/>
      <c r="C1076" s="2"/>
      <c r="D1076" s="2"/>
    </row>
    <row r="1077" spans="1:4" x14ac:dyDescent="0.25">
      <c r="A1077" s="3" t="s">
        <v>6</v>
      </c>
      <c r="B1077" s="4" t="s">
        <v>489</v>
      </c>
      <c r="C1077" s="5">
        <v>65</v>
      </c>
      <c r="D1077" s="6" t="s">
        <v>8</v>
      </c>
    </row>
    <row r="1078" spans="1:4" x14ac:dyDescent="0.25">
      <c r="A1078" s="3" t="s">
        <v>554</v>
      </c>
      <c r="B1078" s="4" t="s">
        <v>695</v>
      </c>
      <c r="C1078" s="5">
        <v>150</v>
      </c>
      <c r="D1078" s="6" t="s">
        <v>556</v>
      </c>
    </row>
    <row r="1079" spans="1:4" x14ac:dyDescent="0.25">
      <c r="A1079" s="3" t="s">
        <v>1262</v>
      </c>
      <c r="B1079" s="4" t="s">
        <v>711</v>
      </c>
      <c r="C1079" s="5">
        <v>100</v>
      </c>
      <c r="D1079" s="6" t="s">
        <v>1075</v>
      </c>
    </row>
    <row r="1080" spans="1:4" x14ac:dyDescent="0.25">
      <c r="A1080" s="3" t="s">
        <v>878</v>
      </c>
      <c r="B1080" s="4" t="s">
        <v>1054</v>
      </c>
      <c r="C1080" s="5">
        <v>50</v>
      </c>
      <c r="D1080" s="6" t="s">
        <v>1076</v>
      </c>
    </row>
    <row r="1081" spans="1:4" x14ac:dyDescent="0.25">
      <c r="A1081" s="3" t="s">
        <v>1263</v>
      </c>
      <c r="B1081" s="4" t="s">
        <v>1055</v>
      </c>
      <c r="C1081" s="5">
        <v>125</v>
      </c>
      <c r="D1081" s="6" t="s">
        <v>1077</v>
      </c>
    </row>
    <row r="1082" spans="1:4" x14ac:dyDescent="0.25">
      <c r="A1082" s="3" t="s">
        <v>879</v>
      </c>
      <c r="B1082" s="4" t="s">
        <v>1056</v>
      </c>
      <c r="C1082" s="5">
        <v>100</v>
      </c>
      <c r="D1082" s="6" t="s">
        <v>1078</v>
      </c>
    </row>
    <row r="1083" spans="1:4" x14ac:dyDescent="0.25">
      <c r="A1083" s="3" t="s">
        <v>880</v>
      </c>
      <c r="B1083" s="4" t="s">
        <v>1057</v>
      </c>
      <c r="C1083" s="5">
        <v>50</v>
      </c>
      <c r="D1083" s="6" t="s">
        <v>1079</v>
      </c>
    </row>
    <row r="1084" spans="1:4" x14ac:dyDescent="0.25">
      <c r="A1084" s="3" t="s">
        <v>1431</v>
      </c>
      <c r="B1084" s="4" t="s">
        <v>1600</v>
      </c>
      <c r="C1084" s="5">
        <v>100</v>
      </c>
      <c r="D1084" s="6" t="s">
        <v>1631</v>
      </c>
    </row>
    <row r="1085" spans="1:4" x14ac:dyDescent="0.25">
      <c r="A1085" s="6" t="s">
        <v>6</v>
      </c>
      <c r="B1085" s="4" t="s">
        <v>1601</v>
      </c>
      <c r="C1085" s="11">
        <v>1300</v>
      </c>
      <c r="D1085" s="6" t="s">
        <v>1632</v>
      </c>
    </row>
    <row r="1086" spans="1:4" x14ac:dyDescent="0.25">
      <c r="A1086" s="6" t="s">
        <v>1432</v>
      </c>
      <c r="B1086" s="4" t="s">
        <v>1602</v>
      </c>
      <c r="C1086" s="11">
        <v>200</v>
      </c>
      <c r="D1086" s="6" t="s">
        <v>1633</v>
      </c>
    </row>
    <row r="1087" spans="1:4" x14ac:dyDescent="0.25">
      <c r="A1087" s="6" t="s">
        <v>1433</v>
      </c>
      <c r="B1087" s="4" t="s">
        <v>1603</v>
      </c>
      <c r="C1087" s="11">
        <v>100</v>
      </c>
      <c r="D1087" s="6" t="s">
        <v>1634</v>
      </c>
    </row>
    <row r="1088" spans="1:4" x14ac:dyDescent="0.25">
      <c r="A1088" s="6" t="s">
        <v>1434</v>
      </c>
      <c r="B1088" s="4" t="s">
        <v>1604</v>
      </c>
      <c r="C1088" s="11">
        <v>200</v>
      </c>
      <c r="D1088" s="6" t="s">
        <v>1635</v>
      </c>
    </row>
    <row r="1089" spans="1:4" x14ac:dyDescent="0.25">
      <c r="A1089" s="6" t="s">
        <v>2225</v>
      </c>
      <c r="B1089" s="4" t="s">
        <v>2423</v>
      </c>
      <c r="C1089" s="11">
        <v>350</v>
      </c>
      <c r="D1089" s="6" t="s">
        <v>2622</v>
      </c>
    </row>
    <row r="1090" spans="1:4" x14ac:dyDescent="0.25">
      <c r="A1090" s="6" t="s">
        <v>6</v>
      </c>
      <c r="B1090" s="4" t="s">
        <v>2424</v>
      </c>
      <c r="C1090" s="11">
        <v>200</v>
      </c>
      <c r="D1090" s="6" t="s">
        <v>2466</v>
      </c>
    </row>
    <row r="1091" spans="1:4" x14ac:dyDescent="0.25">
      <c r="A1091" s="6" t="s">
        <v>6</v>
      </c>
      <c r="B1091" s="4" t="s">
        <v>2425</v>
      </c>
      <c r="C1091" s="11">
        <v>210</v>
      </c>
      <c r="D1091" s="6" t="s">
        <v>2467</v>
      </c>
    </row>
    <row r="1092" spans="1:4" x14ac:dyDescent="0.25">
      <c r="A1092" s="6" t="s">
        <v>6</v>
      </c>
      <c r="B1092" s="4" t="s">
        <v>2426</v>
      </c>
      <c r="C1092" s="11">
        <v>150</v>
      </c>
      <c r="D1092" s="6" t="s">
        <v>2468</v>
      </c>
    </row>
    <row r="1093" spans="1:4" x14ac:dyDescent="0.25">
      <c r="A1093" s="6" t="s">
        <v>2096</v>
      </c>
      <c r="B1093" s="4" t="s">
        <v>2427</v>
      </c>
      <c r="C1093" s="11">
        <v>225</v>
      </c>
      <c r="D1093" s="6" t="s">
        <v>2689</v>
      </c>
    </row>
    <row r="1094" spans="1:4" x14ac:dyDescent="0.25">
      <c r="A1094" s="6" t="s">
        <v>2097</v>
      </c>
      <c r="B1094" s="4" t="s">
        <v>2428</v>
      </c>
      <c r="C1094" s="11">
        <v>375</v>
      </c>
      <c r="D1094" s="6" t="s">
        <v>2469</v>
      </c>
    </row>
    <row r="1095" spans="1:4" x14ac:dyDescent="0.25">
      <c r="A1095" s="6" t="s">
        <v>2098</v>
      </c>
      <c r="B1095" s="4" t="s">
        <v>2429</v>
      </c>
      <c r="C1095" s="11">
        <v>150</v>
      </c>
      <c r="D1095" s="6" t="s">
        <v>2649</v>
      </c>
    </row>
    <row r="1096" spans="1:4" x14ac:dyDescent="0.25">
      <c r="A1096" s="6" t="s">
        <v>2099</v>
      </c>
      <c r="B1096" s="4" t="s">
        <v>2430</v>
      </c>
      <c r="C1096" s="11">
        <v>100</v>
      </c>
      <c r="D1096" s="6" t="s">
        <v>2470</v>
      </c>
    </row>
    <row r="1097" spans="1:4" x14ac:dyDescent="0.25">
      <c r="A1097" s="6" t="s">
        <v>2100</v>
      </c>
      <c r="B1097" s="4" t="s">
        <v>2431</v>
      </c>
      <c r="C1097" s="11">
        <v>100</v>
      </c>
      <c r="D1097" s="6" t="s">
        <v>2471</v>
      </c>
    </row>
    <row r="1098" spans="1:4" x14ac:dyDescent="0.25">
      <c r="A1098" s="6" t="s">
        <v>2101</v>
      </c>
      <c r="B1098" s="4" t="s">
        <v>2432</v>
      </c>
      <c r="C1098" s="11">
        <v>500</v>
      </c>
      <c r="D1098" s="6" t="s">
        <v>2472</v>
      </c>
    </row>
    <row r="1099" spans="1:4" x14ac:dyDescent="0.25">
      <c r="A1099" s="6" t="s">
        <v>2102</v>
      </c>
      <c r="B1099" s="4" t="s">
        <v>2433</v>
      </c>
      <c r="C1099" s="11">
        <v>100</v>
      </c>
      <c r="D1099" s="6" t="s">
        <v>2473</v>
      </c>
    </row>
    <row r="1100" spans="1:4" x14ac:dyDescent="0.25">
      <c r="A1100" s="2"/>
      <c r="B1100" s="2"/>
      <c r="C1100" s="7">
        <f>SUM(C1077:C1099)</f>
        <v>5000</v>
      </c>
      <c r="D1100" s="2"/>
    </row>
    <row r="1101" spans="1:4" x14ac:dyDescent="0.25">
      <c r="A1101" s="2"/>
      <c r="B1101" s="8" t="s">
        <v>0</v>
      </c>
      <c r="C1101" s="9">
        <f>5000-C1100</f>
        <v>0</v>
      </c>
      <c r="D1101" s="2"/>
    </row>
    <row r="1102" spans="1:4" x14ac:dyDescent="0.25">
      <c r="A1102" s="3"/>
      <c r="B1102" s="4"/>
      <c r="C1102" s="5"/>
      <c r="D1102" s="2"/>
    </row>
    <row r="1103" spans="1:4" x14ac:dyDescent="0.25">
      <c r="A1103" s="1" t="s">
        <v>490</v>
      </c>
      <c r="B1103" s="2"/>
      <c r="C1103" s="2"/>
      <c r="D1103" s="2"/>
    </row>
    <row r="1104" spans="1:4" x14ac:dyDescent="0.25">
      <c r="A1104" s="6" t="s">
        <v>432</v>
      </c>
      <c r="B1104" s="4" t="s">
        <v>433</v>
      </c>
      <c r="C1104" s="11">
        <v>250</v>
      </c>
      <c r="D1104" s="6" t="s">
        <v>434</v>
      </c>
    </row>
    <row r="1105" spans="1:4" x14ac:dyDescent="0.25">
      <c r="A1105" s="6" t="s">
        <v>1264</v>
      </c>
      <c r="B1105" s="4" t="s">
        <v>1344</v>
      </c>
      <c r="C1105" s="11">
        <v>500</v>
      </c>
      <c r="D1105" s="6" t="s">
        <v>1422</v>
      </c>
    </row>
    <row r="1106" spans="1:4" x14ac:dyDescent="0.25">
      <c r="A1106" s="6" t="s">
        <v>1265</v>
      </c>
      <c r="B1106" s="4" t="s">
        <v>1345</v>
      </c>
      <c r="C1106" s="11">
        <v>700</v>
      </c>
      <c r="D1106" s="6" t="s">
        <v>1423</v>
      </c>
    </row>
    <row r="1107" spans="1:4" x14ac:dyDescent="0.25">
      <c r="A1107" s="6" t="s">
        <v>1496</v>
      </c>
      <c r="B1107" s="4" t="s">
        <v>1605</v>
      </c>
      <c r="C1107" s="11">
        <v>500</v>
      </c>
      <c r="D1107" s="6" t="s">
        <v>1713</v>
      </c>
    </row>
    <row r="1108" spans="1:4" x14ac:dyDescent="0.25">
      <c r="A1108" s="6" t="s">
        <v>1497</v>
      </c>
      <c r="B1108" s="4" t="s">
        <v>1606</v>
      </c>
      <c r="C1108" s="11">
        <v>500</v>
      </c>
      <c r="D1108" s="6" t="s">
        <v>1714</v>
      </c>
    </row>
    <row r="1109" spans="1:4" x14ac:dyDescent="0.25">
      <c r="A1109" s="6" t="s">
        <v>1802</v>
      </c>
      <c r="B1109" s="4" t="s">
        <v>1938</v>
      </c>
      <c r="C1109" s="11">
        <v>300</v>
      </c>
      <c r="D1109" s="6" t="s">
        <v>2047</v>
      </c>
    </row>
    <row r="1110" spans="1:4" x14ac:dyDescent="0.25">
      <c r="A1110" s="6" t="s">
        <v>1264</v>
      </c>
      <c r="B1110" s="4" t="s">
        <v>1939</v>
      </c>
      <c r="C1110" s="11">
        <v>1000</v>
      </c>
      <c r="D1110" s="6" t="s">
        <v>2062</v>
      </c>
    </row>
    <row r="1111" spans="1:4" x14ac:dyDescent="0.25">
      <c r="A1111" s="6" t="s">
        <v>1813</v>
      </c>
      <c r="B1111" s="4" t="s">
        <v>1940</v>
      </c>
      <c r="C1111" s="11">
        <v>500</v>
      </c>
      <c r="D1111" s="6" t="s">
        <v>2063</v>
      </c>
    </row>
    <row r="1112" spans="1:4" x14ac:dyDescent="0.25">
      <c r="A1112" s="6" t="s">
        <v>2202</v>
      </c>
      <c r="B1112" s="4" t="s">
        <v>2434</v>
      </c>
      <c r="C1112" s="11">
        <v>750</v>
      </c>
      <c r="D1112" s="6" t="s">
        <v>2623</v>
      </c>
    </row>
    <row r="1113" spans="1:4" x14ac:dyDescent="0.25">
      <c r="A1113" s="2"/>
      <c r="B1113" s="2"/>
      <c r="C1113" s="7">
        <f>SUM(C1104:C1112)</f>
        <v>5000</v>
      </c>
      <c r="D1113" s="2"/>
    </row>
    <row r="1114" spans="1:4" x14ac:dyDescent="0.25">
      <c r="A1114" s="2"/>
      <c r="B1114" s="8" t="s">
        <v>0</v>
      </c>
      <c r="C1114" s="9">
        <f>5000-C1113</f>
        <v>0</v>
      </c>
      <c r="D1114" s="2"/>
    </row>
    <row r="1115" spans="1:4" x14ac:dyDescent="0.25">
      <c r="A1115" s="3"/>
      <c r="B1115" s="4"/>
      <c r="C1115" s="5"/>
      <c r="D1115" s="2"/>
    </row>
    <row r="1116" spans="1:4" x14ac:dyDescent="0.25">
      <c r="A1116" s="1" t="s">
        <v>941</v>
      </c>
      <c r="B1116" s="2"/>
      <c r="C1116" s="2"/>
      <c r="D1116" s="2"/>
    </row>
    <row r="1117" spans="1:4" x14ac:dyDescent="0.25">
      <c r="A1117" s="3" t="s">
        <v>1814</v>
      </c>
      <c r="B1117" s="4" t="s">
        <v>1941</v>
      </c>
      <c r="C1117" s="5">
        <v>1000</v>
      </c>
      <c r="D1117" s="6" t="s">
        <v>2064</v>
      </c>
    </row>
    <row r="1118" spans="1:4" x14ac:dyDescent="0.25">
      <c r="A1118" s="3" t="s">
        <v>1815</v>
      </c>
      <c r="B1118" s="4" t="s">
        <v>1942</v>
      </c>
      <c r="C1118" s="5">
        <v>1000</v>
      </c>
      <c r="D1118" s="6" t="s">
        <v>2065</v>
      </c>
    </row>
    <row r="1119" spans="1:4" x14ac:dyDescent="0.25">
      <c r="A1119" s="3" t="s">
        <v>942</v>
      </c>
      <c r="B1119" s="4" t="s">
        <v>1943</v>
      </c>
      <c r="C1119" s="5">
        <v>1000</v>
      </c>
      <c r="D1119" s="6" t="s">
        <v>2066</v>
      </c>
    </row>
    <row r="1120" spans="1:4" x14ac:dyDescent="0.25">
      <c r="A1120" s="3" t="s">
        <v>942</v>
      </c>
      <c r="B1120" s="4" t="s">
        <v>1944</v>
      </c>
      <c r="C1120" s="5">
        <v>1000</v>
      </c>
      <c r="D1120" s="6" t="s">
        <v>2067</v>
      </c>
    </row>
    <row r="1121" spans="1:4" x14ac:dyDescent="0.25">
      <c r="A1121" s="3" t="s">
        <v>2226</v>
      </c>
      <c r="B1121" s="4" t="s">
        <v>2435</v>
      </c>
      <c r="C1121" s="5">
        <v>1000</v>
      </c>
      <c r="D1121" s="6" t="s">
        <v>2624</v>
      </c>
    </row>
    <row r="1122" spans="1:4" x14ac:dyDescent="0.25">
      <c r="A1122" s="2"/>
      <c r="B1122" s="2"/>
      <c r="C1122" s="7">
        <f>SUM(C1117:C1121)</f>
        <v>5000</v>
      </c>
      <c r="D1122" s="2"/>
    </row>
    <row r="1123" spans="1:4" x14ac:dyDescent="0.25">
      <c r="A1123" s="2"/>
      <c r="B1123" s="8" t="s">
        <v>0</v>
      </c>
      <c r="C1123" s="9">
        <f>5000-C1122</f>
        <v>0</v>
      </c>
      <c r="D1123" s="2"/>
    </row>
    <row r="1124" spans="1:4" x14ac:dyDescent="0.25">
      <c r="A1124" s="3"/>
      <c r="B1124" s="4"/>
      <c r="C1124" s="5"/>
      <c r="D1124" s="2"/>
    </row>
    <row r="1125" spans="1:4" x14ac:dyDescent="0.25">
      <c r="A1125" s="1" t="s">
        <v>491</v>
      </c>
      <c r="B1125" s="2"/>
      <c r="C1125" s="2"/>
      <c r="D1125" s="2"/>
    </row>
    <row r="1126" spans="1:4" x14ac:dyDescent="0.25">
      <c r="A1126" s="3" t="s">
        <v>492</v>
      </c>
      <c r="B1126" s="4" t="s">
        <v>493</v>
      </c>
      <c r="C1126" s="5">
        <v>350</v>
      </c>
      <c r="D1126" s="6" t="s">
        <v>2085</v>
      </c>
    </row>
    <row r="1127" spans="1:4" x14ac:dyDescent="0.25">
      <c r="A1127" s="3" t="s">
        <v>494</v>
      </c>
      <c r="B1127" s="4" t="s">
        <v>495</v>
      </c>
      <c r="C1127" s="5">
        <v>200</v>
      </c>
      <c r="D1127" s="6" t="s">
        <v>496</v>
      </c>
    </row>
    <row r="1128" spans="1:4" x14ac:dyDescent="0.25">
      <c r="A1128" s="3" t="s">
        <v>497</v>
      </c>
      <c r="B1128" s="4" t="s">
        <v>498</v>
      </c>
      <c r="C1128" s="5">
        <v>400</v>
      </c>
      <c r="D1128" s="6" t="s">
        <v>499</v>
      </c>
    </row>
    <row r="1129" spans="1:4" x14ac:dyDescent="0.25">
      <c r="A1129" s="3" t="s">
        <v>500</v>
      </c>
      <c r="B1129" s="4" t="s">
        <v>501</v>
      </c>
      <c r="C1129" s="5">
        <v>250</v>
      </c>
      <c r="D1129" s="6" t="s">
        <v>502</v>
      </c>
    </row>
    <row r="1130" spans="1:4" x14ac:dyDescent="0.25">
      <c r="A1130" s="3" t="s">
        <v>854</v>
      </c>
      <c r="B1130" s="4" t="s">
        <v>856</v>
      </c>
      <c r="C1130" s="5">
        <v>150</v>
      </c>
      <c r="D1130" s="6" t="s">
        <v>859</v>
      </c>
    </row>
    <row r="1131" spans="1:4" x14ac:dyDescent="0.25">
      <c r="A1131" s="3" t="s">
        <v>855</v>
      </c>
      <c r="B1131" s="4" t="s">
        <v>857</v>
      </c>
      <c r="C1131" s="5">
        <v>250</v>
      </c>
      <c r="D1131" s="6" t="s">
        <v>1384</v>
      </c>
    </row>
    <row r="1132" spans="1:4" x14ac:dyDescent="0.25">
      <c r="A1132" s="3" t="s">
        <v>1167</v>
      </c>
      <c r="B1132" s="4" t="s">
        <v>858</v>
      </c>
      <c r="C1132" s="5">
        <v>100</v>
      </c>
      <c r="D1132" s="6" t="s">
        <v>860</v>
      </c>
    </row>
    <row r="1133" spans="1:4" x14ac:dyDescent="0.25">
      <c r="A1133" s="6" t="s">
        <v>942</v>
      </c>
      <c r="B1133" s="4" t="s">
        <v>1058</v>
      </c>
      <c r="C1133" s="11">
        <v>400</v>
      </c>
      <c r="D1133" s="6" t="s">
        <v>1154</v>
      </c>
    </row>
    <row r="1134" spans="1:4" x14ac:dyDescent="0.25">
      <c r="A1134" s="6" t="s">
        <v>943</v>
      </c>
      <c r="B1134" s="4" t="s">
        <v>1059</v>
      </c>
      <c r="C1134" s="11">
        <v>400</v>
      </c>
      <c r="D1134" s="6" t="s">
        <v>1154</v>
      </c>
    </row>
    <row r="1135" spans="1:4" x14ac:dyDescent="0.25">
      <c r="A1135" s="6" t="s">
        <v>944</v>
      </c>
      <c r="B1135" s="4" t="s">
        <v>1060</v>
      </c>
      <c r="C1135" s="11">
        <v>240</v>
      </c>
      <c r="D1135" s="6" t="s">
        <v>1155</v>
      </c>
    </row>
    <row r="1136" spans="1:4" x14ac:dyDescent="0.25">
      <c r="A1136" s="6" t="s">
        <v>1498</v>
      </c>
      <c r="B1136" s="4" t="s">
        <v>1607</v>
      </c>
      <c r="C1136" s="11">
        <v>500</v>
      </c>
      <c r="D1136" s="6" t="s">
        <v>1715</v>
      </c>
    </row>
    <row r="1137" spans="1:4" x14ac:dyDescent="0.25">
      <c r="A1137" s="6" t="s">
        <v>1816</v>
      </c>
      <c r="B1137" s="4" t="s">
        <v>1608</v>
      </c>
      <c r="C1137" s="11">
        <v>200</v>
      </c>
      <c r="D1137" s="6" t="s">
        <v>1716</v>
      </c>
    </row>
    <row r="1138" spans="1:4" x14ac:dyDescent="0.25">
      <c r="A1138" s="6" t="s">
        <v>1817</v>
      </c>
      <c r="B1138" s="4" t="s">
        <v>1945</v>
      </c>
      <c r="C1138" s="11">
        <v>200</v>
      </c>
      <c r="D1138" s="6" t="s">
        <v>2068</v>
      </c>
    </row>
    <row r="1139" spans="1:4" x14ac:dyDescent="0.25">
      <c r="A1139" s="6" t="s">
        <v>1817</v>
      </c>
      <c r="B1139" s="4" t="s">
        <v>1946</v>
      </c>
      <c r="C1139" s="11">
        <v>360</v>
      </c>
      <c r="D1139" s="6" t="s">
        <v>2069</v>
      </c>
    </row>
    <row r="1140" spans="1:4" s="22" customFormat="1" ht="30" x14ac:dyDescent="0.25">
      <c r="A1140" s="17" t="s">
        <v>1818</v>
      </c>
      <c r="B1140" s="20" t="s">
        <v>1947</v>
      </c>
      <c r="C1140" s="23">
        <v>400</v>
      </c>
      <c r="D1140" s="17" t="s">
        <v>2070</v>
      </c>
    </row>
    <row r="1141" spans="1:4" x14ac:dyDescent="0.25">
      <c r="A1141" s="6" t="s">
        <v>637</v>
      </c>
      <c r="B1141" s="4" t="s">
        <v>2436</v>
      </c>
      <c r="C1141" s="11">
        <v>200</v>
      </c>
      <c r="D1141" s="6" t="s">
        <v>2625</v>
      </c>
    </row>
    <row r="1142" spans="1:4" x14ac:dyDescent="0.25">
      <c r="A1142" s="6" t="s">
        <v>497</v>
      </c>
      <c r="B1142" s="4" t="s">
        <v>2437</v>
      </c>
      <c r="C1142" s="11">
        <v>400</v>
      </c>
      <c r="D1142" s="6" t="s">
        <v>2626</v>
      </c>
    </row>
    <row r="1143" spans="1:4" x14ac:dyDescent="0.25">
      <c r="A1143" s="2"/>
      <c r="B1143" s="2"/>
      <c r="C1143" s="7">
        <f>SUM(C1126:C1142)</f>
        <v>5000</v>
      </c>
      <c r="D1143" s="2"/>
    </row>
    <row r="1144" spans="1:4" x14ac:dyDescent="0.25">
      <c r="A1144" s="2"/>
      <c r="B1144" s="8" t="s">
        <v>0</v>
      </c>
      <c r="C1144" s="9">
        <f>5000-C1143</f>
        <v>0</v>
      </c>
      <c r="D1144" s="2"/>
    </row>
    <row r="1145" spans="1:4" x14ac:dyDescent="0.25">
      <c r="A1145" s="2"/>
      <c r="B1145" s="8"/>
      <c r="C1145" s="9"/>
      <c r="D1145" s="2"/>
    </row>
    <row r="1146" spans="1:4" x14ac:dyDescent="0.25">
      <c r="A1146" s="1" t="s">
        <v>503</v>
      </c>
      <c r="B1146" s="2"/>
      <c r="C1146" s="2"/>
      <c r="D1146" s="2"/>
    </row>
    <row r="1147" spans="1:4" x14ac:dyDescent="0.25">
      <c r="A1147" s="6" t="s">
        <v>504</v>
      </c>
      <c r="B1147" s="4" t="s">
        <v>505</v>
      </c>
      <c r="C1147" s="11">
        <v>950</v>
      </c>
      <c r="D1147" s="6" t="s">
        <v>506</v>
      </c>
    </row>
    <row r="1148" spans="1:4" x14ac:dyDescent="0.25">
      <c r="A1148" s="6" t="s">
        <v>507</v>
      </c>
      <c r="B1148" s="4" t="s">
        <v>508</v>
      </c>
      <c r="C1148" s="11">
        <v>500</v>
      </c>
      <c r="D1148" s="6" t="s">
        <v>509</v>
      </c>
    </row>
    <row r="1149" spans="1:4" x14ac:dyDescent="0.25">
      <c r="A1149" s="6" t="s">
        <v>696</v>
      </c>
      <c r="B1149" s="4" t="s">
        <v>697</v>
      </c>
      <c r="C1149" s="11">
        <v>400</v>
      </c>
      <c r="D1149" s="6" t="s">
        <v>698</v>
      </c>
    </row>
    <row r="1150" spans="1:4" x14ac:dyDescent="0.25">
      <c r="A1150" s="6" t="s">
        <v>699</v>
      </c>
      <c r="B1150" s="4" t="s">
        <v>700</v>
      </c>
      <c r="C1150" s="11">
        <v>300</v>
      </c>
      <c r="D1150" s="6" t="s">
        <v>701</v>
      </c>
    </row>
    <row r="1151" spans="1:4" x14ac:dyDescent="0.25">
      <c r="A1151" s="6" t="s">
        <v>103</v>
      </c>
      <c r="B1151" s="4" t="s">
        <v>1609</v>
      </c>
      <c r="C1151" s="11">
        <v>450</v>
      </c>
      <c r="D1151" s="6" t="s">
        <v>1717</v>
      </c>
    </row>
    <row r="1152" spans="1:4" x14ac:dyDescent="0.25">
      <c r="A1152" s="6" t="s">
        <v>1819</v>
      </c>
      <c r="B1152" s="4" t="s">
        <v>1948</v>
      </c>
      <c r="C1152" s="11">
        <v>200</v>
      </c>
      <c r="D1152" s="6" t="s">
        <v>2071</v>
      </c>
    </row>
    <row r="1153" spans="1:4" x14ac:dyDescent="0.25">
      <c r="A1153" s="6" t="s">
        <v>597</v>
      </c>
      <c r="B1153" s="4" t="s">
        <v>1949</v>
      </c>
      <c r="C1153" s="11">
        <v>800</v>
      </c>
      <c r="D1153" s="6" t="s">
        <v>2072</v>
      </c>
    </row>
    <row r="1154" spans="1:4" x14ac:dyDescent="0.25">
      <c r="A1154" s="6" t="s">
        <v>1820</v>
      </c>
      <c r="B1154" s="4" t="s">
        <v>1950</v>
      </c>
      <c r="C1154" s="11">
        <v>500</v>
      </c>
      <c r="D1154" s="6" t="s">
        <v>2073</v>
      </c>
    </row>
    <row r="1155" spans="1:4" x14ac:dyDescent="0.25">
      <c r="A1155" s="6" t="s">
        <v>1821</v>
      </c>
      <c r="B1155" s="4" t="s">
        <v>1951</v>
      </c>
      <c r="C1155" s="11">
        <v>500</v>
      </c>
      <c r="D1155" s="6" t="s">
        <v>2074</v>
      </c>
    </row>
    <row r="1156" spans="1:4" x14ac:dyDescent="0.25">
      <c r="A1156" s="6" t="s">
        <v>882</v>
      </c>
      <c r="B1156" s="4" t="s">
        <v>2438</v>
      </c>
      <c r="C1156" s="11">
        <v>400</v>
      </c>
      <c r="D1156" s="6" t="s">
        <v>2627</v>
      </c>
    </row>
    <row r="1157" spans="1:4" x14ac:dyDescent="0.25">
      <c r="A1157" s="2"/>
      <c r="B1157" s="2"/>
      <c r="C1157" s="7">
        <f>SUM(C1147:C1156)</f>
        <v>5000</v>
      </c>
      <c r="D1157" s="2"/>
    </row>
    <row r="1158" spans="1:4" x14ac:dyDescent="0.25">
      <c r="A1158" s="2"/>
      <c r="B1158" s="8" t="s">
        <v>0</v>
      </c>
      <c r="C1158" s="9">
        <f>5000-C1157</f>
        <v>0</v>
      </c>
      <c r="D1158" s="2"/>
    </row>
    <row r="1159" spans="1:4" x14ac:dyDescent="0.25">
      <c r="A1159" s="3"/>
      <c r="B1159" s="4"/>
      <c r="C1159" s="5"/>
      <c r="D1159" s="2"/>
    </row>
    <row r="1160" spans="1:4" x14ac:dyDescent="0.25">
      <c r="A1160" s="1" t="s">
        <v>510</v>
      </c>
      <c r="B1160" s="2"/>
      <c r="C1160" s="2"/>
      <c r="D1160" s="2"/>
    </row>
    <row r="1161" spans="1:4" x14ac:dyDescent="0.25">
      <c r="A1161" s="6" t="s">
        <v>511</v>
      </c>
      <c r="B1161" s="4" t="s">
        <v>512</v>
      </c>
      <c r="C1161" s="11">
        <v>1000</v>
      </c>
      <c r="D1161" s="6" t="s">
        <v>513</v>
      </c>
    </row>
    <row r="1162" spans="1:4" x14ac:dyDescent="0.25">
      <c r="A1162" s="6" t="s">
        <v>514</v>
      </c>
      <c r="B1162" s="4" t="s">
        <v>515</v>
      </c>
      <c r="C1162" s="11">
        <v>1420</v>
      </c>
      <c r="D1162" s="6" t="s">
        <v>516</v>
      </c>
    </row>
    <row r="1163" spans="1:4" x14ac:dyDescent="0.25">
      <c r="A1163" s="6" t="s">
        <v>554</v>
      </c>
      <c r="B1163" s="4" t="s">
        <v>702</v>
      </c>
      <c r="C1163" s="11">
        <v>400</v>
      </c>
      <c r="D1163" s="6" t="s">
        <v>556</v>
      </c>
    </row>
    <row r="1164" spans="1:4" x14ac:dyDescent="0.25">
      <c r="A1164" s="6" t="s">
        <v>861</v>
      </c>
      <c r="B1164" s="4" t="s">
        <v>863</v>
      </c>
      <c r="C1164" s="11">
        <v>942</v>
      </c>
      <c r="D1164" s="6" t="s">
        <v>866</v>
      </c>
    </row>
    <row r="1165" spans="1:4" x14ac:dyDescent="0.25">
      <c r="A1165" s="6" t="s">
        <v>862</v>
      </c>
      <c r="B1165" s="4" t="s">
        <v>864</v>
      </c>
      <c r="C1165" s="11">
        <v>1000</v>
      </c>
      <c r="D1165" s="6" t="s">
        <v>867</v>
      </c>
    </row>
    <row r="1166" spans="1:4" x14ac:dyDescent="0.25">
      <c r="A1166" s="6" t="s">
        <v>1266</v>
      </c>
      <c r="B1166" s="4" t="s">
        <v>865</v>
      </c>
      <c r="C1166" s="11">
        <v>238</v>
      </c>
      <c r="D1166" s="6" t="s">
        <v>1397</v>
      </c>
    </row>
    <row r="1167" spans="1:4" x14ac:dyDescent="0.25">
      <c r="A1167" s="2"/>
      <c r="B1167" s="2"/>
      <c r="C1167" s="7">
        <f>SUM(C1161:C1166)</f>
        <v>5000</v>
      </c>
      <c r="D1167" s="2"/>
    </row>
    <row r="1168" spans="1:4" x14ac:dyDescent="0.25">
      <c r="A1168" s="2"/>
      <c r="B1168" s="8" t="s">
        <v>0</v>
      </c>
      <c r="C1168" s="9">
        <f>5000-C1167</f>
        <v>0</v>
      </c>
      <c r="D1168" s="2"/>
    </row>
    <row r="1169" spans="1:4" x14ac:dyDescent="0.25">
      <c r="A1169" s="3"/>
      <c r="B1169" s="4"/>
      <c r="C1169" s="5"/>
      <c r="D1169" s="2"/>
    </row>
    <row r="1170" spans="1:4" x14ac:dyDescent="0.25">
      <c r="A1170" s="1" t="s">
        <v>517</v>
      </c>
      <c r="B1170" s="2"/>
      <c r="C1170" s="2"/>
      <c r="D1170" s="2"/>
    </row>
    <row r="1171" spans="1:4" x14ac:dyDescent="0.25">
      <c r="A1171" s="6" t="s">
        <v>518</v>
      </c>
      <c r="B1171" s="4" t="s">
        <v>519</v>
      </c>
      <c r="C1171" s="11">
        <v>201.4</v>
      </c>
      <c r="D1171" s="6" t="s">
        <v>520</v>
      </c>
    </row>
    <row r="1172" spans="1:4" x14ac:dyDescent="0.25">
      <c r="A1172" s="6" t="s">
        <v>521</v>
      </c>
      <c r="B1172" s="4" t="s">
        <v>522</v>
      </c>
      <c r="C1172" s="11">
        <v>150</v>
      </c>
      <c r="D1172" s="6" t="s">
        <v>523</v>
      </c>
    </row>
    <row r="1173" spans="1:4" x14ac:dyDescent="0.25">
      <c r="A1173" s="6" t="s">
        <v>524</v>
      </c>
      <c r="B1173" s="4" t="s">
        <v>525</v>
      </c>
      <c r="C1173" s="11">
        <v>225</v>
      </c>
      <c r="D1173" s="6" t="s">
        <v>526</v>
      </c>
    </row>
    <row r="1174" spans="1:4" x14ac:dyDescent="0.25">
      <c r="A1174" s="6" t="s">
        <v>703</v>
      </c>
      <c r="B1174" s="4" t="s">
        <v>704</v>
      </c>
      <c r="C1174" s="11">
        <v>200</v>
      </c>
      <c r="D1174" s="6" t="s">
        <v>705</v>
      </c>
    </row>
    <row r="1175" spans="1:4" x14ac:dyDescent="0.25">
      <c r="A1175" s="6" t="s">
        <v>1267</v>
      </c>
      <c r="B1175" s="4" t="s">
        <v>868</v>
      </c>
      <c r="C1175" s="11">
        <v>225</v>
      </c>
      <c r="D1175" s="6" t="s">
        <v>1424</v>
      </c>
    </row>
    <row r="1176" spans="1:4" x14ac:dyDescent="0.25">
      <c r="A1176" s="6" t="s">
        <v>1268</v>
      </c>
      <c r="B1176" s="4" t="s">
        <v>1061</v>
      </c>
      <c r="C1176" s="11">
        <v>150</v>
      </c>
      <c r="D1176" s="6" t="s">
        <v>1156</v>
      </c>
    </row>
    <row r="1177" spans="1:4" x14ac:dyDescent="0.25">
      <c r="A1177" s="6" t="s">
        <v>945</v>
      </c>
      <c r="B1177" s="4" t="s">
        <v>1062</v>
      </c>
      <c r="C1177" s="11">
        <v>250</v>
      </c>
      <c r="D1177" s="6" t="s">
        <v>1157</v>
      </c>
    </row>
    <row r="1178" spans="1:4" x14ac:dyDescent="0.25">
      <c r="A1178" s="6" t="s">
        <v>946</v>
      </c>
      <c r="B1178" s="4" t="s">
        <v>1063</v>
      </c>
      <c r="C1178" s="11">
        <v>100</v>
      </c>
      <c r="D1178" s="6" t="s">
        <v>1158</v>
      </c>
    </row>
    <row r="1179" spans="1:4" x14ac:dyDescent="0.25">
      <c r="A1179" s="6" t="s">
        <v>918</v>
      </c>
      <c r="B1179" s="4" t="s">
        <v>1064</v>
      </c>
      <c r="C1179" s="11">
        <v>250</v>
      </c>
      <c r="D1179" s="6" t="s">
        <v>1159</v>
      </c>
    </row>
    <row r="1180" spans="1:4" x14ac:dyDescent="0.25">
      <c r="A1180" s="6" t="s">
        <v>947</v>
      </c>
      <c r="B1180" s="4" t="s">
        <v>1065</v>
      </c>
      <c r="C1180" s="11">
        <v>250</v>
      </c>
      <c r="D1180" s="6" t="s">
        <v>1160</v>
      </c>
    </row>
    <row r="1181" spans="1:4" x14ac:dyDescent="0.25">
      <c r="A1181" s="6" t="s">
        <v>1268</v>
      </c>
      <c r="B1181" s="4" t="s">
        <v>1346</v>
      </c>
      <c r="C1181" s="11">
        <v>150</v>
      </c>
      <c r="D1181" s="6" t="s">
        <v>1425</v>
      </c>
    </row>
    <row r="1182" spans="1:4" x14ac:dyDescent="0.25">
      <c r="A1182" s="6" t="s">
        <v>1499</v>
      </c>
      <c r="B1182" s="4" t="s">
        <v>1610</v>
      </c>
      <c r="C1182" s="11">
        <v>150</v>
      </c>
      <c r="D1182" s="6" t="s">
        <v>1718</v>
      </c>
    </row>
    <row r="1183" spans="1:4" x14ac:dyDescent="0.25">
      <c r="A1183" s="6" t="s">
        <v>1500</v>
      </c>
      <c r="B1183" s="4" t="s">
        <v>1611</v>
      </c>
      <c r="C1183" s="11">
        <v>150</v>
      </c>
      <c r="D1183" s="6" t="s">
        <v>1719</v>
      </c>
    </row>
    <row r="1184" spans="1:4" x14ac:dyDescent="0.25">
      <c r="A1184" s="6" t="s">
        <v>703</v>
      </c>
      <c r="B1184" s="4" t="s">
        <v>1612</v>
      </c>
      <c r="C1184" s="11">
        <v>175</v>
      </c>
      <c r="D1184" s="6" t="s">
        <v>1720</v>
      </c>
    </row>
    <row r="1185" spans="1:4" x14ac:dyDescent="0.25">
      <c r="A1185" s="6" t="s">
        <v>1822</v>
      </c>
      <c r="B1185" s="4" t="s">
        <v>1952</v>
      </c>
      <c r="C1185" s="11">
        <v>300</v>
      </c>
      <c r="D1185" s="6" t="s">
        <v>1721</v>
      </c>
    </row>
    <row r="1186" spans="1:4" x14ac:dyDescent="0.25">
      <c r="A1186" s="6" t="s">
        <v>1250</v>
      </c>
      <c r="B1186" s="4" t="s">
        <v>1613</v>
      </c>
      <c r="C1186" s="11">
        <v>112</v>
      </c>
      <c r="D1186" s="6" t="s">
        <v>1722</v>
      </c>
    </row>
    <row r="1187" spans="1:4" x14ac:dyDescent="0.25">
      <c r="A1187" s="6" t="s">
        <v>1250</v>
      </c>
      <c r="B1187" s="4" t="s">
        <v>1614</v>
      </c>
      <c r="C1187" s="11">
        <v>100.8</v>
      </c>
      <c r="D1187" s="6" t="s">
        <v>1723</v>
      </c>
    </row>
    <row r="1188" spans="1:4" x14ac:dyDescent="0.25">
      <c r="A1188" s="6" t="s">
        <v>1250</v>
      </c>
      <c r="B1188" s="4" t="s">
        <v>1615</v>
      </c>
      <c r="C1188" s="11">
        <v>112</v>
      </c>
      <c r="D1188" s="6" t="s">
        <v>1724</v>
      </c>
    </row>
    <row r="1189" spans="1:4" x14ac:dyDescent="0.25">
      <c r="A1189" s="6" t="s">
        <v>1501</v>
      </c>
      <c r="B1189" s="4" t="s">
        <v>1616</v>
      </c>
      <c r="C1189" s="11">
        <v>175</v>
      </c>
      <c r="D1189" s="6" t="s">
        <v>1725</v>
      </c>
    </row>
    <row r="1190" spans="1:4" x14ac:dyDescent="0.25">
      <c r="A1190" s="6" t="s">
        <v>1502</v>
      </c>
      <c r="B1190" s="4" t="s">
        <v>1617</v>
      </c>
      <c r="C1190" s="11">
        <v>400</v>
      </c>
      <c r="D1190" s="6" t="s">
        <v>2690</v>
      </c>
    </row>
    <row r="1191" spans="1:4" x14ac:dyDescent="0.25">
      <c r="A1191" s="6" t="s">
        <v>1503</v>
      </c>
      <c r="B1191" s="4" t="s">
        <v>1618</v>
      </c>
      <c r="C1191" s="11">
        <v>200</v>
      </c>
      <c r="D1191" s="6" t="s">
        <v>1726</v>
      </c>
    </row>
    <row r="1192" spans="1:4" x14ac:dyDescent="0.25">
      <c r="A1192" s="6" t="s">
        <v>1823</v>
      </c>
      <c r="B1192" s="4" t="s">
        <v>1953</v>
      </c>
      <c r="C1192" s="11">
        <v>240</v>
      </c>
      <c r="D1192" s="6" t="s">
        <v>2075</v>
      </c>
    </row>
    <row r="1193" spans="1:4" x14ac:dyDescent="0.25">
      <c r="A1193" s="6" t="s">
        <v>1824</v>
      </c>
      <c r="B1193" s="4" t="s">
        <v>1954</v>
      </c>
      <c r="C1193" s="11">
        <v>200</v>
      </c>
      <c r="D1193" s="6" t="s">
        <v>2076</v>
      </c>
    </row>
    <row r="1194" spans="1:4" x14ac:dyDescent="0.25">
      <c r="A1194" s="6" t="s">
        <v>2227</v>
      </c>
      <c r="B1194" s="4" t="s">
        <v>2439</v>
      </c>
      <c r="C1194" s="11">
        <v>225</v>
      </c>
      <c r="D1194" s="6" t="s">
        <v>2628</v>
      </c>
    </row>
    <row r="1195" spans="1:4" x14ac:dyDescent="0.25">
      <c r="A1195" s="6" t="s">
        <v>1250</v>
      </c>
      <c r="B1195" s="4" t="s">
        <v>2440</v>
      </c>
      <c r="C1195" s="11">
        <v>128.80000000000001</v>
      </c>
      <c r="D1195" s="6" t="s">
        <v>2629</v>
      </c>
    </row>
    <row r="1196" spans="1:4" x14ac:dyDescent="0.25">
      <c r="A1196" s="6" t="s">
        <v>2228</v>
      </c>
      <c r="B1196" s="4" t="s">
        <v>2441</v>
      </c>
      <c r="C1196" s="11">
        <v>180</v>
      </c>
      <c r="D1196" s="6" t="s">
        <v>2630</v>
      </c>
    </row>
    <row r="1197" spans="1:4" x14ac:dyDescent="0.25">
      <c r="A1197" s="2"/>
      <c r="B1197" s="2"/>
      <c r="C1197" s="7">
        <f>SUM(C1171:C1196)</f>
        <v>5000.0000000000009</v>
      </c>
      <c r="D1197" s="2"/>
    </row>
    <row r="1198" spans="1:4" x14ac:dyDescent="0.25">
      <c r="A1198" s="2"/>
      <c r="B1198" s="8" t="s">
        <v>0</v>
      </c>
      <c r="C1198" s="9">
        <f>5000-C1197</f>
        <v>0</v>
      </c>
      <c r="D1198" s="2"/>
    </row>
    <row r="1199" spans="1:4" x14ac:dyDescent="0.25">
      <c r="A1199" s="3"/>
      <c r="B1199" s="4"/>
      <c r="C1199" s="5"/>
      <c r="D1199" s="2"/>
    </row>
    <row r="1200" spans="1:4" x14ac:dyDescent="0.25">
      <c r="A1200" s="1" t="s">
        <v>1825</v>
      </c>
      <c r="B1200" s="2"/>
      <c r="C1200" s="2"/>
      <c r="D1200" s="2"/>
    </row>
    <row r="1201" spans="1:4" x14ac:dyDescent="0.25">
      <c r="A1201" s="3" t="s">
        <v>527</v>
      </c>
      <c r="B1201" s="4" t="s">
        <v>528</v>
      </c>
      <c r="C1201" s="5">
        <v>500</v>
      </c>
      <c r="D1201" s="6" t="s">
        <v>529</v>
      </c>
    </row>
    <row r="1202" spans="1:4" x14ac:dyDescent="0.25">
      <c r="A1202" s="3" t="s">
        <v>530</v>
      </c>
      <c r="B1202" s="4" t="s">
        <v>531</v>
      </c>
      <c r="C1202" s="5">
        <v>500</v>
      </c>
      <c r="D1202" s="6" t="s">
        <v>532</v>
      </c>
    </row>
    <row r="1203" spans="1:4" x14ac:dyDescent="0.25">
      <c r="A1203" s="3" t="s">
        <v>948</v>
      </c>
      <c r="B1203" s="4" t="s">
        <v>1066</v>
      </c>
      <c r="C1203" s="5">
        <v>100</v>
      </c>
      <c r="D1203" s="6" t="s">
        <v>1161</v>
      </c>
    </row>
    <row r="1204" spans="1:4" x14ac:dyDescent="0.25">
      <c r="A1204" s="3" t="s">
        <v>1503</v>
      </c>
      <c r="B1204" s="4" t="s">
        <v>1619</v>
      </c>
      <c r="C1204" s="5">
        <v>500</v>
      </c>
      <c r="D1204" s="6" t="s">
        <v>1727</v>
      </c>
    </row>
    <row r="1205" spans="1:4" x14ac:dyDescent="0.25">
      <c r="A1205" s="3" t="s">
        <v>1504</v>
      </c>
      <c r="B1205" s="4" t="s">
        <v>1620</v>
      </c>
      <c r="C1205" s="5">
        <v>350</v>
      </c>
      <c r="D1205" s="6" t="s">
        <v>2691</v>
      </c>
    </row>
    <row r="1206" spans="1:4" x14ac:dyDescent="0.25">
      <c r="A1206" s="3" t="s">
        <v>703</v>
      </c>
      <c r="B1206" s="4" t="s">
        <v>1621</v>
      </c>
      <c r="C1206" s="5">
        <v>100</v>
      </c>
      <c r="D1206" s="6" t="s">
        <v>1728</v>
      </c>
    </row>
    <row r="1207" spans="1:4" x14ac:dyDescent="0.25">
      <c r="A1207" s="3" t="s">
        <v>1823</v>
      </c>
      <c r="B1207" s="4" t="s">
        <v>1955</v>
      </c>
      <c r="C1207" s="5">
        <v>300</v>
      </c>
      <c r="D1207" s="6" t="s">
        <v>2077</v>
      </c>
    </row>
    <row r="1208" spans="1:4" x14ac:dyDescent="0.25">
      <c r="A1208" s="3" t="s">
        <v>1826</v>
      </c>
      <c r="B1208" s="4" t="s">
        <v>1956</v>
      </c>
      <c r="C1208" s="5">
        <v>466.1</v>
      </c>
      <c r="D1208" s="6" t="s">
        <v>2078</v>
      </c>
    </row>
    <row r="1209" spans="1:4" x14ac:dyDescent="0.25">
      <c r="A1209" s="3" t="s">
        <v>1827</v>
      </c>
      <c r="B1209" s="4" t="s">
        <v>1957</v>
      </c>
      <c r="C1209" s="5">
        <v>600</v>
      </c>
      <c r="D1209" s="6" t="s">
        <v>2079</v>
      </c>
    </row>
    <row r="1210" spans="1:4" x14ac:dyDescent="0.25">
      <c r="A1210" s="3" t="s">
        <v>2229</v>
      </c>
      <c r="B1210" s="4" t="s">
        <v>2442</v>
      </c>
      <c r="C1210" s="5">
        <v>300</v>
      </c>
      <c r="D1210" s="6" t="s">
        <v>2631</v>
      </c>
    </row>
    <row r="1211" spans="1:4" x14ac:dyDescent="0.25">
      <c r="A1211" s="3" t="s">
        <v>2230</v>
      </c>
      <c r="B1211" s="4" t="s">
        <v>2443</v>
      </c>
      <c r="C1211" s="5">
        <v>650</v>
      </c>
      <c r="D1211" s="6" t="s">
        <v>2632</v>
      </c>
    </row>
    <row r="1212" spans="1:4" x14ac:dyDescent="0.25">
      <c r="A1212" s="3" t="s">
        <v>1250</v>
      </c>
      <c r="B1212" s="4" t="s">
        <v>2444</v>
      </c>
      <c r="C1212" s="5">
        <v>196</v>
      </c>
      <c r="D1212" s="6" t="s">
        <v>2633</v>
      </c>
    </row>
    <row r="1213" spans="1:4" x14ac:dyDescent="0.25">
      <c r="A1213" s="3" t="s">
        <v>2231</v>
      </c>
      <c r="B1213" s="4" t="s">
        <v>2445</v>
      </c>
      <c r="C1213" s="5">
        <v>100</v>
      </c>
      <c r="D1213" s="6" t="s">
        <v>2634</v>
      </c>
    </row>
    <row r="1214" spans="1:4" x14ac:dyDescent="0.25">
      <c r="A1214" s="2"/>
      <c r="B1214" s="2"/>
      <c r="C1214" s="7">
        <f>SUM(C1201:C1213)</f>
        <v>4662.1000000000004</v>
      </c>
      <c r="D1214" s="2"/>
    </row>
    <row r="1215" spans="1:4" x14ac:dyDescent="0.25">
      <c r="A1215" s="2"/>
      <c r="B1215" s="8" t="s">
        <v>0</v>
      </c>
      <c r="C1215" s="9">
        <f>5000-C1214</f>
        <v>337.89999999999964</v>
      </c>
      <c r="D1215" s="2"/>
    </row>
    <row r="1216" spans="1:4" x14ac:dyDescent="0.25">
      <c r="A1216" s="3"/>
      <c r="B1216" s="4"/>
      <c r="C1216" s="5"/>
      <c r="D1216" s="2"/>
    </row>
    <row r="1217" spans="1:4" x14ac:dyDescent="0.25">
      <c r="A1217" s="1" t="s">
        <v>533</v>
      </c>
      <c r="B1217" s="2"/>
      <c r="C1217" s="2"/>
      <c r="D1217" s="2"/>
    </row>
    <row r="1218" spans="1:4" x14ac:dyDescent="0.25">
      <c r="A1218" s="3" t="s">
        <v>534</v>
      </c>
      <c r="B1218" s="4" t="s">
        <v>535</v>
      </c>
      <c r="C1218" s="5">
        <v>200</v>
      </c>
      <c r="D1218" s="6" t="s">
        <v>536</v>
      </c>
    </row>
    <row r="1219" spans="1:4" x14ac:dyDescent="0.25">
      <c r="A1219" s="3" t="s">
        <v>706</v>
      </c>
      <c r="B1219" s="4" t="s">
        <v>707</v>
      </c>
      <c r="C1219" s="5">
        <v>1000</v>
      </c>
      <c r="D1219" s="6" t="s">
        <v>708</v>
      </c>
    </row>
    <row r="1220" spans="1:4" x14ac:dyDescent="0.25">
      <c r="A1220" s="3" t="s">
        <v>382</v>
      </c>
      <c r="B1220" s="4" t="s">
        <v>709</v>
      </c>
      <c r="C1220" s="5">
        <v>100</v>
      </c>
      <c r="D1220" s="6" t="s">
        <v>710</v>
      </c>
    </row>
    <row r="1221" spans="1:4" x14ac:dyDescent="0.25">
      <c r="A1221" s="3" t="s">
        <v>103</v>
      </c>
      <c r="B1221" s="4" t="s">
        <v>1067</v>
      </c>
      <c r="C1221" s="5">
        <v>250</v>
      </c>
      <c r="D1221" s="6" t="s">
        <v>1162</v>
      </c>
    </row>
    <row r="1222" spans="1:4" x14ac:dyDescent="0.25">
      <c r="A1222" s="3" t="s">
        <v>1269</v>
      </c>
      <c r="B1222" s="4" t="s">
        <v>1347</v>
      </c>
      <c r="C1222" s="5">
        <v>156</v>
      </c>
      <c r="D1222" s="6" t="s">
        <v>1426</v>
      </c>
    </row>
    <row r="1223" spans="1:4" x14ac:dyDescent="0.25">
      <c r="A1223" s="3" t="s">
        <v>1270</v>
      </c>
      <c r="B1223" s="4" t="s">
        <v>1348</v>
      </c>
      <c r="C1223" s="5">
        <v>200</v>
      </c>
      <c r="D1223" s="6" t="s">
        <v>2692</v>
      </c>
    </row>
    <row r="1224" spans="1:4" x14ac:dyDescent="0.25">
      <c r="A1224" s="3" t="s">
        <v>1505</v>
      </c>
      <c r="B1224" s="4" t="s">
        <v>1622</v>
      </c>
      <c r="C1224" s="5">
        <v>500</v>
      </c>
      <c r="D1224" s="6" t="s">
        <v>1729</v>
      </c>
    </row>
    <row r="1225" spans="1:4" x14ac:dyDescent="0.25">
      <c r="A1225" s="3" t="s">
        <v>1506</v>
      </c>
      <c r="B1225" s="4" t="s">
        <v>1623</v>
      </c>
      <c r="C1225" s="5">
        <v>200</v>
      </c>
      <c r="D1225" s="6" t="s">
        <v>1730</v>
      </c>
    </row>
    <row r="1226" spans="1:4" x14ac:dyDescent="0.25">
      <c r="A1226" s="3" t="s">
        <v>1507</v>
      </c>
      <c r="B1226" s="4" t="s">
        <v>1624</v>
      </c>
      <c r="C1226" s="5">
        <v>300</v>
      </c>
      <c r="D1226" s="6" t="s">
        <v>2693</v>
      </c>
    </row>
    <row r="1227" spans="1:4" x14ac:dyDescent="0.25">
      <c r="A1227" s="3" t="s">
        <v>1828</v>
      </c>
      <c r="B1227" s="4" t="s">
        <v>1958</v>
      </c>
      <c r="C1227" s="5">
        <v>250</v>
      </c>
      <c r="D1227" s="6" t="s">
        <v>2080</v>
      </c>
    </row>
    <row r="1228" spans="1:4" x14ac:dyDescent="0.25">
      <c r="A1228" s="3" t="s">
        <v>1829</v>
      </c>
      <c r="B1228" s="4" t="s">
        <v>1959</v>
      </c>
      <c r="C1228" s="5">
        <v>200</v>
      </c>
      <c r="D1228" s="6" t="s">
        <v>2081</v>
      </c>
    </row>
    <row r="1229" spans="1:4" x14ac:dyDescent="0.25">
      <c r="A1229" s="3" t="s">
        <v>1830</v>
      </c>
      <c r="B1229" s="4" t="s">
        <v>1960</v>
      </c>
      <c r="C1229" s="5">
        <v>500</v>
      </c>
      <c r="D1229" s="6" t="s">
        <v>2082</v>
      </c>
    </row>
    <row r="1230" spans="1:4" x14ac:dyDescent="0.25">
      <c r="A1230" s="3" t="s">
        <v>706</v>
      </c>
      <c r="B1230" s="4" t="s">
        <v>2446</v>
      </c>
      <c r="C1230" s="5">
        <v>300</v>
      </c>
      <c r="D1230" s="6" t="s">
        <v>2635</v>
      </c>
    </row>
    <row r="1231" spans="1:4" x14ac:dyDescent="0.25">
      <c r="A1231" s="3" t="s">
        <v>2232</v>
      </c>
      <c r="B1231" s="4" t="s">
        <v>2447</v>
      </c>
      <c r="C1231" s="5">
        <v>300</v>
      </c>
      <c r="D1231" s="6" t="s">
        <v>2636</v>
      </c>
    </row>
    <row r="1232" spans="1:4" x14ac:dyDescent="0.25">
      <c r="A1232" s="3" t="s">
        <v>2233</v>
      </c>
      <c r="B1232" s="4" t="s">
        <v>2448</v>
      </c>
      <c r="C1232" s="5">
        <v>400</v>
      </c>
      <c r="D1232" s="6" t="s">
        <v>2637</v>
      </c>
    </row>
    <row r="1233" spans="1:4" x14ac:dyDescent="0.25">
      <c r="A1233" s="3" t="s">
        <v>2234</v>
      </c>
      <c r="B1233" s="4" t="s">
        <v>2449</v>
      </c>
      <c r="C1233" s="5">
        <v>144</v>
      </c>
      <c r="D1233" s="6" t="s">
        <v>2638</v>
      </c>
    </row>
    <row r="1234" spans="1:4" x14ac:dyDescent="0.25">
      <c r="A1234" s="2"/>
      <c r="B1234" s="2"/>
      <c r="C1234" s="7">
        <f>SUM(C1218:C1233)</f>
        <v>5000</v>
      </c>
      <c r="D1234" s="2"/>
    </row>
    <row r="1235" spans="1:4" x14ac:dyDescent="0.25">
      <c r="A1235" s="2"/>
      <c r="B1235" s="8" t="s">
        <v>0</v>
      </c>
      <c r="C1235" s="9">
        <f>5000-C1234</f>
        <v>0</v>
      </c>
      <c r="D1235" s="2"/>
    </row>
    <row r="1236" spans="1:4" x14ac:dyDescent="0.25">
      <c r="A1236" s="3"/>
      <c r="B1236" s="4"/>
      <c r="C1236" s="5"/>
      <c r="D1236" s="2"/>
    </row>
    <row r="1237" spans="1:4" x14ac:dyDescent="0.25">
      <c r="A1237" s="1" t="s">
        <v>537</v>
      </c>
      <c r="B1237" s="2"/>
      <c r="C1237" s="2"/>
      <c r="D1237" s="2"/>
    </row>
    <row r="1238" spans="1:4" x14ac:dyDescent="0.25">
      <c r="A1238" s="6" t="s">
        <v>237</v>
      </c>
      <c r="B1238" s="4" t="s">
        <v>538</v>
      </c>
      <c r="C1238" s="11">
        <v>100</v>
      </c>
      <c r="D1238" s="6" t="s">
        <v>239</v>
      </c>
    </row>
    <row r="1239" spans="1:4" x14ac:dyDescent="0.25">
      <c r="A1239" s="6" t="s">
        <v>240</v>
      </c>
      <c r="B1239" s="4" t="s">
        <v>539</v>
      </c>
      <c r="C1239" s="11">
        <v>250</v>
      </c>
      <c r="D1239" s="6" t="s">
        <v>2665</v>
      </c>
    </row>
    <row r="1240" spans="1:4" x14ac:dyDescent="0.25">
      <c r="A1240" s="6" t="s">
        <v>242</v>
      </c>
      <c r="B1240" s="4" t="s">
        <v>540</v>
      </c>
      <c r="C1240" s="11">
        <v>250</v>
      </c>
      <c r="D1240" s="6" t="s">
        <v>244</v>
      </c>
    </row>
    <row r="1241" spans="1:4" x14ac:dyDescent="0.25">
      <c r="A1241" s="6" t="s">
        <v>245</v>
      </c>
      <c r="B1241" s="4" t="s">
        <v>541</v>
      </c>
      <c r="C1241" s="11">
        <v>200</v>
      </c>
      <c r="D1241" s="6" t="s">
        <v>247</v>
      </c>
    </row>
    <row r="1242" spans="1:4" x14ac:dyDescent="0.25">
      <c r="A1242" s="6" t="s">
        <v>778</v>
      </c>
      <c r="B1242" s="4" t="s">
        <v>779</v>
      </c>
      <c r="C1242" s="11">
        <v>75</v>
      </c>
      <c r="D1242" s="6" t="s">
        <v>780</v>
      </c>
    </row>
    <row r="1243" spans="1:4" x14ac:dyDescent="0.25">
      <c r="A1243" s="6" t="s">
        <v>628</v>
      </c>
      <c r="B1243" s="4" t="s">
        <v>1068</v>
      </c>
      <c r="C1243" s="11">
        <v>50</v>
      </c>
      <c r="D1243" s="6" t="s">
        <v>1121</v>
      </c>
    </row>
    <row r="1244" spans="1:4" x14ac:dyDescent="0.25">
      <c r="A1244" s="6" t="s">
        <v>899</v>
      </c>
      <c r="B1244" s="4" t="s">
        <v>1069</v>
      </c>
      <c r="C1244" s="11">
        <v>200</v>
      </c>
      <c r="D1244" s="6" t="s">
        <v>1100</v>
      </c>
    </row>
    <row r="1245" spans="1:4" x14ac:dyDescent="0.25">
      <c r="A1245" s="6" t="s">
        <v>1222</v>
      </c>
      <c r="B1245" s="4" t="s">
        <v>1070</v>
      </c>
      <c r="C1245" s="11">
        <v>150</v>
      </c>
      <c r="D1245" s="6" t="s">
        <v>1122</v>
      </c>
    </row>
    <row r="1246" spans="1:4" x14ac:dyDescent="0.25">
      <c r="A1246" s="6" t="s">
        <v>915</v>
      </c>
      <c r="B1246" s="4" t="s">
        <v>1071</v>
      </c>
      <c r="C1246" s="11">
        <v>125</v>
      </c>
      <c r="D1246" s="6" t="s">
        <v>1123</v>
      </c>
    </row>
    <row r="1247" spans="1:4" x14ac:dyDescent="0.25">
      <c r="A1247" s="6" t="s">
        <v>1223</v>
      </c>
      <c r="B1247" s="4" t="s">
        <v>1349</v>
      </c>
      <c r="C1247" s="11">
        <v>350</v>
      </c>
      <c r="D1247" s="6" t="s">
        <v>1402</v>
      </c>
    </row>
    <row r="1248" spans="1:4" x14ac:dyDescent="0.25">
      <c r="A1248" s="6" t="s">
        <v>1224</v>
      </c>
      <c r="B1248" s="4" t="s">
        <v>1350</v>
      </c>
      <c r="C1248" s="11">
        <v>125</v>
      </c>
      <c r="D1248" s="6" t="s">
        <v>1403</v>
      </c>
    </row>
    <row r="1249" spans="1:4" x14ac:dyDescent="0.25">
      <c r="A1249" s="6" t="s">
        <v>1225</v>
      </c>
      <c r="B1249" s="4" t="s">
        <v>1351</v>
      </c>
      <c r="C1249" s="11">
        <v>200</v>
      </c>
      <c r="D1249" s="6" t="s">
        <v>1403</v>
      </c>
    </row>
    <row r="1250" spans="1:4" x14ac:dyDescent="0.25">
      <c r="A1250" s="6" t="s">
        <v>1468</v>
      </c>
      <c r="B1250" s="4" t="s">
        <v>1625</v>
      </c>
      <c r="C1250" s="11">
        <v>125</v>
      </c>
      <c r="D1250" s="6" t="s">
        <v>1678</v>
      </c>
    </row>
    <row r="1251" spans="1:4" x14ac:dyDescent="0.25">
      <c r="A1251" s="6" t="s">
        <v>1469</v>
      </c>
      <c r="B1251" s="4" t="s">
        <v>1626</v>
      </c>
      <c r="C1251" s="11">
        <v>150</v>
      </c>
      <c r="D1251" s="6" t="s">
        <v>1679</v>
      </c>
    </row>
    <row r="1252" spans="1:4" x14ac:dyDescent="0.25">
      <c r="A1252" s="6" t="s">
        <v>1470</v>
      </c>
      <c r="B1252" s="4" t="s">
        <v>1627</v>
      </c>
      <c r="C1252" s="11">
        <v>100</v>
      </c>
      <c r="D1252" s="6" t="s">
        <v>1680</v>
      </c>
    </row>
    <row r="1253" spans="1:4" x14ac:dyDescent="0.25">
      <c r="A1253" s="6" t="s">
        <v>1507</v>
      </c>
      <c r="B1253" s="4" t="s">
        <v>1961</v>
      </c>
      <c r="C1253" s="11">
        <v>200</v>
      </c>
      <c r="D1253" s="6" t="s">
        <v>2013</v>
      </c>
    </row>
    <row r="1254" spans="1:4" x14ac:dyDescent="0.25">
      <c r="A1254" s="6" t="s">
        <v>1775</v>
      </c>
      <c r="B1254" s="4" t="s">
        <v>1962</v>
      </c>
      <c r="C1254" s="11">
        <v>400</v>
      </c>
      <c r="D1254" s="6" t="s">
        <v>2014</v>
      </c>
    </row>
    <row r="1255" spans="1:4" x14ac:dyDescent="0.25">
      <c r="A1255" s="6" t="s">
        <v>1776</v>
      </c>
      <c r="B1255" s="4" t="s">
        <v>1963</v>
      </c>
      <c r="C1255" s="11">
        <v>500</v>
      </c>
      <c r="D1255" s="6" t="s">
        <v>2015</v>
      </c>
    </row>
    <row r="1256" spans="1:4" x14ac:dyDescent="0.25">
      <c r="A1256" s="6" t="s">
        <v>1777</v>
      </c>
      <c r="B1256" s="4" t="s">
        <v>1964</v>
      </c>
      <c r="C1256" s="11">
        <v>200</v>
      </c>
      <c r="D1256" s="6" t="s">
        <v>2016</v>
      </c>
    </row>
    <row r="1257" spans="1:4" x14ac:dyDescent="0.25">
      <c r="A1257" s="6" t="s">
        <v>1778</v>
      </c>
      <c r="B1257" s="4" t="s">
        <v>1965</v>
      </c>
      <c r="C1257" s="11">
        <v>200</v>
      </c>
      <c r="D1257" s="6" t="s">
        <v>2017</v>
      </c>
    </row>
    <row r="1258" spans="1:4" x14ac:dyDescent="0.25">
      <c r="A1258" s="6" t="s">
        <v>1167</v>
      </c>
      <c r="B1258" s="4" t="s">
        <v>1966</v>
      </c>
      <c r="C1258" s="11">
        <v>235</v>
      </c>
      <c r="D1258" s="6" t="s">
        <v>2018</v>
      </c>
    </row>
    <row r="1259" spans="1:4" x14ac:dyDescent="0.25">
      <c r="A1259" s="6" t="s">
        <v>2175</v>
      </c>
      <c r="B1259" s="4" t="s">
        <v>2450</v>
      </c>
      <c r="C1259" s="11">
        <v>200</v>
      </c>
      <c r="D1259" s="6" t="s">
        <v>2549</v>
      </c>
    </row>
    <row r="1260" spans="1:4" x14ac:dyDescent="0.25">
      <c r="A1260" s="6" t="s">
        <v>1218</v>
      </c>
      <c r="B1260" s="4" t="s">
        <v>2451</v>
      </c>
      <c r="C1260" s="11">
        <v>200</v>
      </c>
      <c r="D1260" s="6" t="s">
        <v>2550</v>
      </c>
    </row>
    <row r="1261" spans="1:4" x14ac:dyDescent="0.25">
      <c r="A1261" s="6" t="s">
        <v>2176</v>
      </c>
      <c r="B1261" s="4" t="s">
        <v>2452</v>
      </c>
      <c r="C1261" s="11">
        <v>200</v>
      </c>
      <c r="D1261" s="6" t="s">
        <v>2551</v>
      </c>
    </row>
    <row r="1262" spans="1:4" x14ac:dyDescent="0.25">
      <c r="A1262" s="6" t="s">
        <v>2177</v>
      </c>
      <c r="B1262" s="4" t="s">
        <v>2453</v>
      </c>
      <c r="C1262" s="11">
        <v>200</v>
      </c>
      <c r="D1262" s="6" t="s">
        <v>2694</v>
      </c>
    </row>
    <row r="1263" spans="1:4" x14ac:dyDescent="0.25">
      <c r="A1263" s="2"/>
      <c r="B1263" s="2"/>
      <c r="C1263" s="7">
        <f>SUM(C1238:C1262)</f>
        <v>4985</v>
      </c>
      <c r="D1263" s="2"/>
    </row>
    <row r="1264" spans="1:4" x14ac:dyDescent="0.25">
      <c r="A1264" s="2"/>
      <c r="B1264" s="8" t="s">
        <v>0</v>
      </c>
      <c r="C1264" s="9">
        <f>5000-C1263</f>
        <v>15</v>
      </c>
      <c r="D1264" s="2"/>
    </row>
    <row r="1265" spans="1:4" x14ac:dyDescent="0.25">
      <c r="A1265" s="3"/>
      <c r="B1265" s="4"/>
      <c r="C1265" s="5"/>
      <c r="D1265" s="2"/>
    </row>
    <row r="1266" spans="1:4" x14ac:dyDescent="0.25">
      <c r="A1266" s="1" t="s">
        <v>869</v>
      </c>
      <c r="B1266" s="2"/>
      <c r="C1266" s="2"/>
      <c r="D1266" s="2"/>
    </row>
    <row r="1267" spans="1:4" x14ac:dyDescent="0.25">
      <c r="A1267" s="3" t="s">
        <v>731</v>
      </c>
      <c r="B1267" s="4" t="s">
        <v>870</v>
      </c>
      <c r="C1267" s="5">
        <v>400</v>
      </c>
      <c r="D1267" s="6" t="s">
        <v>735</v>
      </c>
    </row>
    <row r="1268" spans="1:4" x14ac:dyDescent="0.25">
      <c r="A1268" s="3" t="s">
        <v>732</v>
      </c>
      <c r="B1268" s="4" t="s">
        <v>871</v>
      </c>
      <c r="C1268" s="5">
        <v>200</v>
      </c>
      <c r="D1268" s="6" t="s">
        <v>736</v>
      </c>
    </row>
    <row r="1269" spans="1:4" x14ac:dyDescent="0.25">
      <c r="A1269" s="3" t="s">
        <v>1271</v>
      </c>
      <c r="B1269" s="4" t="s">
        <v>872</v>
      </c>
      <c r="C1269" s="5">
        <v>155</v>
      </c>
      <c r="D1269" s="6" t="s">
        <v>874</v>
      </c>
    </row>
    <row r="1270" spans="1:4" x14ac:dyDescent="0.25">
      <c r="A1270" s="6" t="s">
        <v>949</v>
      </c>
      <c r="B1270" s="4" t="s">
        <v>1072</v>
      </c>
      <c r="C1270" s="11">
        <v>1200</v>
      </c>
      <c r="D1270" s="6" t="s">
        <v>1163</v>
      </c>
    </row>
    <row r="1271" spans="1:4" x14ac:dyDescent="0.25">
      <c r="A1271" s="6" t="s">
        <v>1774</v>
      </c>
      <c r="B1271" s="4" t="s">
        <v>1878</v>
      </c>
      <c r="C1271" s="11">
        <v>1500</v>
      </c>
      <c r="D1271" s="6" t="s">
        <v>2011</v>
      </c>
    </row>
    <row r="1272" spans="1:4" s="22" customFormat="1" ht="30" x14ac:dyDescent="0.25">
      <c r="A1272" s="17" t="s">
        <v>1167</v>
      </c>
      <c r="B1272" s="20" t="s">
        <v>1967</v>
      </c>
      <c r="C1272" s="23">
        <v>1085</v>
      </c>
      <c r="D1272" s="17" t="s">
        <v>2083</v>
      </c>
    </row>
    <row r="1273" spans="1:4" x14ac:dyDescent="0.25">
      <c r="A1273" s="6" t="s">
        <v>2235</v>
      </c>
      <c r="B1273" s="4" t="s">
        <v>2454</v>
      </c>
      <c r="C1273" s="11">
        <v>460</v>
      </c>
      <c r="D1273" s="6" t="s">
        <v>2639</v>
      </c>
    </row>
    <row r="1274" spans="1:4" x14ac:dyDescent="0.25">
      <c r="A1274" s="2"/>
      <c r="B1274" s="2"/>
      <c r="C1274" s="7">
        <f>SUM(C1267:C1273)</f>
        <v>5000</v>
      </c>
      <c r="D1274" s="2"/>
    </row>
    <row r="1275" spans="1:4" x14ac:dyDescent="0.25">
      <c r="A1275" s="2"/>
      <c r="B1275" s="8" t="s">
        <v>0</v>
      </c>
      <c r="C1275" s="9">
        <f>5000-C1274</f>
        <v>0</v>
      </c>
      <c r="D127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Ashton</dc:creator>
  <cp:lastModifiedBy>Sarah Ashton</cp:lastModifiedBy>
  <dcterms:created xsi:type="dcterms:W3CDTF">2018-07-06T10:58:53Z</dcterms:created>
  <dcterms:modified xsi:type="dcterms:W3CDTF">2019-04-18T14:18:22Z</dcterms:modified>
</cp:coreProperties>
</file>