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66925"/>
  <xr:revisionPtr revIDLastSave="0" documentId="8_{5061442C-3C3B-4F88-98C1-0F3F4D0E82C2}" xr6:coauthVersionLast="41" xr6:coauthVersionMax="41" xr10:uidLastSave="{00000000-0000-0000-0000-000000000000}"/>
  <bookViews>
    <workbookView xWindow="-120" yWindow="-120" windowWidth="20730" windowHeight="11160" activeTab="1" xr2:uid="{3B5366A4-7CDC-4085-B5ED-C1620D3D6197}"/>
  </bookViews>
  <sheets>
    <sheet name="Definitions of cohorts" sheetId="5" r:id="rId1"/>
    <sheet name="1" sheetId="6" r:id="rId2"/>
    <sheet name="2" sheetId="1" r:id="rId3"/>
    <sheet name="3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6" l="1"/>
  <c r="J10" i="6"/>
  <c r="J8" i="6"/>
  <c r="J7" i="6"/>
</calcChain>
</file>

<file path=xl/sharedStrings.xml><?xml version="1.0" encoding="utf-8"?>
<sst xmlns="http://schemas.openxmlformats.org/spreadsheetml/2006/main" count="132" uniqueCount="55">
  <si>
    <t>This will include children who became a child in need following a later assessment or referral. The details of primary need at assessment are for the first of any episodes of need.</t>
  </si>
  <si>
    <r>
      <t>This Freedom of information requests seek data on cohorts of children who, on their first assessment with factor information during the year ending 31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March 2017</t>
    </r>
  </si>
  <si>
    <t>Cohort A</t>
  </si>
  <si>
    <t>Cohort B</t>
  </si>
  <si>
    <t>Cohort C</t>
  </si>
  <si>
    <t>Cohort D</t>
  </si>
  <si>
    <t>Cohort E</t>
  </si>
  <si>
    <t>Neglect</t>
  </si>
  <si>
    <t>Emotional abuse</t>
  </si>
  <si>
    <t>Physical abuse</t>
  </si>
  <si>
    <t>Sexual abuse</t>
  </si>
  <si>
    <t>All</t>
  </si>
  <si>
    <t>Age</t>
  </si>
  <si>
    <t>Unborn</t>
  </si>
  <si>
    <t>Under 1</t>
  </si>
  <si>
    <t>1-4 years</t>
  </si>
  <si>
    <t>5-9 years</t>
  </si>
  <si>
    <t>10-15 years</t>
  </si>
  <si>
    <t>16 &amp; over</t>
  </si>
  <si>
    <t>Total known ethnicity</t>
  </si>
  <si>
    <t>White</t>
  </si>
  <si>
    <t>Mixed</t>
  </si>
  <si>
    <t>Other ethnic group</t>
  </si>
  <si>
    <t>Ethnicity</t>
  </si>
  <si>
    <t>Black or black British</t>
  </si>
  <si>
    <t>1: Breakdown by age and ethnicity for cohorts A to E</t>
  </si>
  <si>
    <t>N1 - Abuse or neglect</t>
  </si>
  <si>
    <t>N2 - Child's disability or illness</t>
  </si>
  <si>
    <t>N3 - Parent's disability or illness</t>
  </si>
  <si>
    <t>N4 - Family in acute stress</t>
  </si>
  <si>
    <t>N5 - Family dysfunction</t>
  </si>
  <si>
    <t>N6 - Socially unacceptable behaviour</t>
  </si>
  <si>
    <t>N7 - Low income</t>
  </si>
  <si>
    <t>N8 - Absent parenting</t>
  </si>
  <si>
    <t>N9 - Cases other than children In need</t>
  </si>
  <si>
    <t>N0 - Not stated</t>
  </si>
  <si>
    <t>Not known</t>
  </si>
  <si>
    <t>Total</t>
  </si>
  <si>
    <t>All children</t>
  </si>
  <si>
    <t>3. The breakdown by cohort where, in the two years following assessment, the child became a child in need plus the breakdown by primary category of need on the first episode of need within the two-year period</t>
  </si>
  <si>
    <t>• 4B is Mental health: concerns about the mental health of the parent/carer.</t>
  </si>
  <si>
    <t>• 5B is Learning disability: concerns about the parent(s)/carer(s) learning disability.</t>
  </si>
  <si>
    <t>• 1B is Alcohol misuse: concerns about alcohol misuse by the parent/carer.</t>
  </si>
  <si>
    <t>• 2B is Drug misuse: concerns about drug misuse by the parent/carer</t>
  </si>
  <si>
    <t>• 3B is Domestic violence: concerns about the child’s parent/carer being the subject of domestic violence</t>
  </si>
  <si>
    <t>2. The breakdown by cohort and factor where there also was a factor around concern about maltreatment (codes 16A, 17A, 18A and 19A) in the initial assessment: a) Neglect; b) Emotional abuse; c) Physical abuse; d) Sexual abuse</t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</si>
  <si>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Didn't have a factor 4B or 5B (logic: NOT(4B OR 5B)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</si>
  <si>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All who had a factor 4B or 5B  (logic: (4B OR 5B)</t>
    </r>
  </si>
  <si>
    <r>
      <t>C.</t>
    </r>
    <r>
      <rPr>
        <sz val="7"/>
        <color theme="1"/>
        <rFont val="Times New Roman"/>
        <family val="1"/>
      </rPr>
      <t>   </t>
    </r>
    <r>
      <rPr>
        <sz val="11"/>
        <color theme="1"/>
        <rFont val="Times New Roman"/>
        <family val="1"/>
      </rPr>
      <t>  All who had</t>
    </r>
    <r>
      <rPr>
        <sz val="11"/>
        <color theme="1"/>
        <rFont val="Calibri"/>
        <family val="2"/>
        <scheme val="minor"/>
      </rPr>
      <t xml:space="preserve"> a factor 4B or 5B plus either a factor 1B or a factor 2B (logic: (4B OR 5B) AND (1B OR 2B))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</si>
  <si>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All who had a factor 4B or 5B plus a factor 3B (logic: (4B OR 5B) AND 3B)</t>
    </r>
  </si>
  <si>
    <r>
      <t>E.</t>
    </r>
    <r>
      <rPr>
        <sz val="11"/>
        <color theme="1"/>
        <rFont val="Times New Roman"/>
        <family val="1"/>
      </rPr>
      <t>   All who had</t>
    </r>
    <r>
      <rPr>
        <sz val="11"/>
        <color theme="1"/>
        <rFont val="Calibri"/>
        <family val="2"/>
        <scheme val="minor"/>
      </rPr>
      <t xml:space="preserve"> a factor 4B or 5B plus factor 3B plus either a factor 1B or factor 2B (logic: (4B OR 5B) AND 3B AND (1B OR 2B))</t>
    </r>
  </si>
  <si>
    <t>Year ending 31st March 2017</t>
  </si>
  <si>
    <r>
      <t xml:space="preserve">Asian or Asian </t>
    </r>
    <r>
      <rPr>
        <b/>
        <sz val="10"/>
        <color rgb="FFFF0000"/>
        <rFont val="Arial"/>
        <family val="2"/>
      </rPr>
      <t>British</t>
    </r>
  </si>
  <si>
    <r>
      <t>Asian or Asian</t>
    </r>
    <r>
      <rPr>
        <b/>
        <sz val="10"/>
        <color rgb="FFFF0000"/>
        <rFont val="Arial"/>
        <family val="2"/>
      </rPr>
      <t xml:space="preserve"> British</t>
    </r>
  </si>
  <si>
    <r>
      <t xml:space="preserve">Asian or Asian  </t>
    </r>
    <r>
      <rPr>
        <b/>
        <sz val="10"/>
        <color rgb="FFFF0000"/>
        <rFont val="Arial"/>
        <family val="2"/>
      </rPr>
      <t>British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</si>
</sst>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2"/>
      <color theme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9"/>
    </xf>
    <xf numFmtId="0" fontId="0" fillId="0" borderId="0" xfId="0" applyFont="1" applyAlignment="1">
      <alignment horizontal="left" vertical="center" indent="9"/>
    </xf>
    <xf numFmtId="0" fontId="0" fillId="0" borderId="0" xfId="0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1" fontId="12" fillId="2" borderId="4" xfId="1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" fontId="12" fillId="2" borderId="1" xfId="10" applyNumberFormat="1" applyFont="1" applyFill="1" applyBorder="1" applyAlignment="1">
      <alignment horizontal="center" wrapText="1"/>
    </xf>
    <xf numFmtId="1" fontId="12" fillId="2" borderId="3" xfId="1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/>
    <xf numFmtId="0" fontId="0" fillId="3" borderId="0" xfId="0" applyFill="1"/>
    <xf numFmtId="0" fontId="14" fillId="0" borderId="0" xfId="0" applyFont="1"/>
    <xf numFmtId="0" fontId="8" fillId="3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1">
    <cellStyle name="Comma" xfId="1" builtinId="3"/>
    <cellStyle name="Comma 2" xfId="3" xr:uid="{2704B280-0D6C-446E-B217-2DFC6A9364C0}"/>
    <cellStyle name="Comma 3" xfId="10" xr:uid="{E7B0FE5A-C4AC-40EC-8664-C58EC26B56B6}"/>
    <cellStyle name="Hyperlink 2" xfId="5" xr:uid="{DB1EFBF6-413D-49D0-9097-86391C172098}"/>
    <cellStyle name="Hyperlink 3" xfId="7" xr:uid="{133E555A-CC69-4F92-ACCD-674158C8832E}"/>
    <cellStyle name="Normal" xfId="0" builtinId="0"/>
    <cellStyle name="Normal 2" xfId="4" xr:uid="{7F231FC8-F746-4ECC-B8AB-6F5D9DD684FF}"/>
    <cellStyle name="Normal 2 2" xfId="8" xr:uid="{D341EF61-B4E5-43CB-BF41-840E7DF20AB0}"/>
    <cellStyle name="Normal 3" xfId="2" xr:uid="{870F61CB-828C-4CD2-8F6F-F189603225AB}"/>
    <cellStyle name="Normal 4" xfId="6" xr:uid="{88AE9483-B865-4900-B46D-16F92FF51223}"/>
    <cellStyle name="Normal 6" xfId="9" xr:uid="{4E0FB2A2-2E33-447B-814C-1AF91902BA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1C78-6035-4907-8695-9EFCAB4FEAF4}">
  <dimension ref="A2:A14"/>
  <sheetViews>
    <sheetView workbookViewId="0">
      <selection activeCell="A7" sqref="A7"/>
    </sheetView>
  </sheetViews>
  <sheetFormatPr defaultRowHeight="15" x14ac:dyDescent="0.25"/>
  <cols>
    <col min="1" max="1" width="132.42578125" bestFit="1" customWidth="1"/>
  </cols>
  <sheetData>
    <row r="2" spans="1:1" ht="17.25" x14ac:dyDescent="0.25">
      <c r="A2" s="10" t="s">
        <v>1</v>
      </c>
    </row>
    <row r="3" spans="1:1" x14ac:dyDescent="0.25">
      <c r="A3" s="11" t="s">
        <v>46</v>
      </c>
    </row>
    <row r="4" spans="1:1" x14ac:dyDescent="0.25">
      <c r="A4" s="11" t="s">
        <v>47</v>
      </c>
    </row>
    <row r="5" spans="1:1" x14ac:dyDescent="0.25">
      <c r="A5" s="11" t="s">
        <v>48</v>
      </c>
    </row>
    <row r="6" spans="1:1" x14ac:dyDescent="0.25">
      <c r="A6" s="11" t="s">
        <v>49</v>
      </c>
    </row>
    <row r="7" spans="1:1" x14ac:dyDescent="0.25">
      <c r="A7" s="12" t="s">
        <v>50</v>
      </c>
    </row>
    <row r="10" spans="1:1" x14ac:dyDescent="0.25">
      <c r="A10" t="s">
        <v>40</v>
      </c>
    </row>
    <row r="11" spans="1:1" x14ac:dyDescent="0.25">
      <c r="A11" t="s">
        <v>41</v>
      </c>
    </row>
    <row r="12" spans="1:1" x14ac:dyDescent="0.25">
      <c r="A12" t="s">
        <v>42</v>
      </c>
    </row>
    <row r="13" spans="1:1" x14ac:dyDescent="0.25">
      <c r="A13" t="s">
        <v>43</v>
      </c>
    </row>
    <row r="14" spans="1:1" x14ac:dyDescent="0.25">
      <c r="A14" t="s">
        <v>44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9BA76-A09B-4FF6-A31C-2867FB433CB5}">
  <dimension ref="A1:L173"/>
  <sheetViews>
    <sheetView tabSelected="1" topLeftCell="A4" workbookViewId="0">
      <selection activeCell="M52" sqref="M52"/>
    </sheetView>
  </sheetViews>
  <sheetFormatPr defaultRowHeight="15" x14ac:dyDescent="0.25"/>
  <cols>
    <col min="2" max="2" width="47.7109375" bestFit="1" customWidth="1"/>
    <col min="3" max="3" width="7.5703125" bestFit="1" customWidth="1"/>
    <col min="4" max="4" width="8" bestFit="1" customWidth="1"/>
    <col min="5" max="6" width="9" bestFit="1" customWidth="1"/>
    <col min="7" max="7" width="11" bestFit="1" customWidth="1"/>
    <col min="8" max="8" width="9.42578125" bestFit="1" customWidth="1"/>
    <col min="9" max="9" width="10.5703125" bestFit="1" customWidth="1"/>
    <col min="10" max="10" width="5.5703125" bestFit="1" customWidth="1"/>
  </cols>
  <sheetData>
    <row r="1" spans="1:12" ht="13.9" customHeight="1" x14ac:dyDescent="0.25">
      <c r="B1" s="5" t="s">
        <v>25</v>
      </c>
    </row>
    <row r="2" spans="1:12" ht="29.25" customHeight="1" x14ac:dyDescent="0.25">
      <c r="A2" s="13"/>
      <c r="B2" s="13"/>
      <c r="C2" s="36" t="s">
        <v>51</v>
      </c>
      <c r="D2" s="36"/>
      <c r="E2" s="36"/>
      <c r="F2" s="36"/>
      <c r="G2" s="36"/>
      <c r="H2" s="36"/>
      <c r="I2" s="36"/>
      <c r="J2" s="36"/>
    </row>
    <row r="3" spans="1:12" ht="13.5" customHeight="1" x14ac:dyDescent="0.25">
      <c r="A3" s="14"/>
      <c r="B3" s="31"/>
      <c r="C3" s="33" t="s">
        <v>2</v>
      </c>
      <c r="D3" s="34"/>
      <c r="E3" s="34"/>
      <c r="F3" s="34"/>
      <c r="G3" s="34"/>
      <c r="H3" s="34"/>
      <c r="I3" s="34"/>
      <c r="J3" s="34"/>
    </row>
    <row r="4" spans="1:12" x14ac:dyDescent="0.25">
      <c r="B4" s="16" t="s">
        <v>12</v>
      </c>
      <c r="C4" s="23" t="s">
        <v>13</v>
      </c>
      <c r="D4" s="24" t="s">
        <v>14</v>
      </c>
      <c r="E4" s="24" t="s">
        <v>15</v>
      </c>
      <c r="F4" s="24" t="s">
        <v>16</v>
      </c>
      <c r="G4" s="24" t="s">
        <v>17</v>
      </c>
      <c r="H4" s="25" t="s">
        <v>18</v>
      </c>
      <c r="I4" s="24" t="s">
        <v>36</v>
      </c>
      <c r="J4" s="24" t="s">
        <v>37</v>
      </c>
    </row>
    <row r="5" spans="1:12" x14ac:dyDescent="0.25">
      <c r="A5" s="4"/>
      <c r="B5" s="2" t="s">
        <v>23</v>
      </c>
    </row>
    <row r="6" spans="1:12" x14ac:dyDescent="0.25">
      <c r="B6" s="21" t="s">
        <v>19</v>
      </c>
      <c r="C6">
        <v>33</v>
      </c>
      <c r="D6">
        <v>363</v>
      </c>
      <c r="E6">
        <v>1665</v>
      </c>
      <c r="F6">
        <v>2098</v>
      </c>
      <c r="G6">
        <v>2192</v>
      </c>
      <c r="H6">
        <v>827</v>
      </c>
      <c r="I6">
        <v>9</v>
      </c>
      <c r="J6">
        <v>7187</v>
      </c>
    </row>
    <row r="7" spans="1:12" x14ac:dyDescent="0.25">
      <c r="B7" s="22" t="s">
        <v>20</v>
      </c>
      <c r="C7">
        <v>29</v>
      </c>
      <c r="D7">
        <v>318</v>
      </c>
      <c r="E7">
        <v>1485</v>
      </c>
      <c r="F7">
        <v>1840</v>
      </c>
      <c r="G7">
        <v>1938</v>
      </c>
      <c r="H7">
        <v>711</v>
      </c>
      <c r="I7">
        <v>9</v>
      </c>
      <c r="J7">
        <f>SUM(C7:I7)</f>
        <v>6330</v>
      </c>
    </row>
    <row r="8" spans="1:12" x14ac:dyDescent="0.25">
      <c r="B8" s="22" t="s">
        <v>21</v>
      </c>
      <c r="C8">
        <v>2</v>
      </c>
      <c r="D8">
        <v>30</v>
      </c>
      <c r="E8">
        <v>110</v>
      </c>
      <c r="F8">
        <v>160</v>
      </c>
      <c r="G8">
        <v>152</v>
      </c>
      <c r="H8">
        <v>55</v>
      </c>
      <c r="I8">
        <v>0</v>
      </c>
      <c r="J8">
        <f>SUM(C8:I8)</f>
        <v>509</v>
      </c>
    </row>
    <row r="9" spans="1:12" x14ac:dyDescent="0.25">
      <c r="B9" s="22" t="s">
        <v>52</v>
      </c>
      <c r="C9">
        <v>2</v>
      </c>
      <c r="D9">
        <v>4</v>
      </c>
      <c r="E9">
        <v>30</v>
      </c>
      <c r="F9">
        <v>38</v>
      </c>
      <c r="G9">
        <v>47</v>
      </c>
      <c r="H9">
        <v>20</v>
      </c>
      <c r="I9">
        <v>0</v>
      </c>
      <c r="J9">
        <v>141</v>
      </c>
    </row>
    <row r="10" spans="1:12" ht="14.25" customHeight="1" x14ac:dyDescent="0.25">
      <c r="B10" s="22" t="s">
        <v>24</v>
      </c>
      <c r="C10">
        <v>0</v>
      </c>
      <c r="D10">
        <v>6</v>
      </c>
      <c r="E10">
        <v>28</v>
      </c>
      <c r="F10">
        <v>28</v>
      </c>
      <c r="G10">
        <v>25</v>
      </c>
      <c r="H10">
        <v>7</v>
      </c>
      <c r="I10">
        <v>0</v>
      </c>
      <c r="J10">
        <f>SUM(C10:I10)</f>
        <v>94</v>
      </c>
    </row>
    <row r="11" spans="1:12" x14ac:dyDescent="0.25">
      <c r="B11" s="22" t="s">
        <v>22</v>
      </c>
      <c r="C11">
        <v>0</v>
      </c>
      <c r="D11">
        <v>5</v>
      </c>
      <c r="E11">
        <v>12</v>
      </c>
      <c r="F11">
        <v>32</v>
      </c>
      <c r="G11">
        <v>30</v>
      </c>
      <c r="H11">
        <v>34</v>
      </c>
      <c r="I11">
        <v>0</v>
      </c>
      <c r="J11">
        <f>SUM(C11:I11)</f>
        <v>113</v>
      </c>
    </row>
    <row r="12" spans="1:12" x14ac:dyDescent="0.25">
      <c r="A12" s="4"/>
      <c r="B12" s="23" t="s">
        <v>38</v>
      </c>
      <c r="C12">
        <v>51</v>
      </c>
      <c r="D12">
        <v>402</v>
      </c>
      <c r="E12">
        <v>1712</v>
      </c>
      <c r="F12">
        <v>2115</v>
      </c>
      <c r="G12">
        <v>2210</v>
      </c>
      <c r="H12">
        <v>830</v>
      </c>
      <c r="I12">
        <v>18</v>
      </c>
      <c r="J12">
        <v>7338</v>
      </c>
    </row>
    <row r="13" spans="1:12" x14ac:dyDescent="0.25">
      <c r="A13" s="4"/>
      <c r="B13" s="5"/>
      <c r="L13" s="32"/>
    </row>
    <row r="14" spans="1:12" x14ac:dyDescent="0.25">
      <c r="A14" s="4"/>
      <c r="B14" s="4"/>
    </row>
    <row r="15" spans="1:12" x14ac:dyDescent="0.25">
      <c r="A15" s="5"/>
      <c r="B15" s="31"/>
      <c r="C15" s="33" t="s">
        <v>3</v>
      </c>
      <c r="D15" s="34"/>
      <c r="E15" s="34"/>
      <c r="F15" s="34"/>
      <c r="G15" s="34"/>
      <c r="H15" s="34"/>
      <c r="I15" s="34"/>
      <c r="J15" s="34"/>
    </row>
    <row r="16" spans="1:12" x14ac:dyDescent="0.25">
      <c r="A16" s="4"/>
      <c r="B16" s="16" t="s">
        <v>12</v>
      </c>
      <c r="C16" s="23" t="s">
        <v>13</v>
      </c>
      <c r="D16" s="24" t="s">
        <v>14</v>
      </c>
      <c r="E16" s="24" t="s">
        <v>15</v>
      </c>
      <c r="F16" s="24" t="s">
        <v>16</v>
      </c>
      <c r="G16" s="24" t="s">
        <v>17</v>
      </c>
      <c r="H16" s="25" t="s">
        <v>18</v>
      </c>
      <c r="I16" s="24" t="s">
        <v>36</v>
      </c>
      <c r="J16" s="24" t="s">
        <v>37</v>
      </c>
    </row>
    <row r="17" spans="1:10" x14ac:dyDescent="0.25">
      <c r="A17" s="4"/>
      <c r="B17" s="2" t="s">
        <v>23</v>
      </c>
    </row>
    <row r="18" spans="1:10" x14ac:dyDescent="0.25">
      <c r="A18" s="4"/>
      <c r="B18" s="21" t="s">
        <v>19</v>
      </c>
      <c r="C18">
        <v>22</v>
      </c>
      <c r="D18">
        <v>162</v>
      </c>
      <c r="E18">
        <v>554</v>
      </c>
      <c r="F18">
        <v>573</v>
      </c>
      <c r="G18">
        <v>569</v>
      </c>
      <c r="H18">
        <v>137</v>
      </c>
      <c r="I18">
        <v>0</v>
      </c>
      <c r="J18">
        <v>2017</v>
      </c>
    </row>
    <row r="19" spans="1:10" x14ac:dyDescent="0.25">
      <c r="A19" s="4"/>
      <c r="B19" s="22" t="s">
        <v>20</v>
      </c>
      <c r="C19">
        <v>18</v>
      </c>
      <c r="D19">
        <v>151</v>
      </c>
      <c r="E19">
        <v>504</v>
      </c>
      <c r="F19">
        <v>520</v>
      </c>
      <c r="G19">
        <v>517</v>
      </c>
      <c r="H19">
        <v>127</v>
      </c>
      <c r="I19">
        <v>0</v>
      </c>
      <c r="J19">
        <v>1837</v>
      </c>
    </row>
    <row r="20" spans="1:10" x14ac:dyDescent="0.25">
      <c r="A20" s="4"/>
      <c r="B20" s="22" t="s">
        <v>21</v>
      </c>
      <c r="C20">
        <v>4</v>
      </c>
      <c r="D20">
        <v>9</v>
      </c>
      <c r="E20">
        <v>40</v>
      </c>
      <c r="F20">
        <v>39</v>
      </c>
      <c r="G20">
        <v>35</v>
      </c>
      <c r="H20">
        <v>10</v>
      </c>
      <c r="I20">
        <v>0</v>
      </c>
      <c r="J20">
        <v>137</v>
      </c>
    </row>
    <row r="21" spans="1:10" x14ac:dyDescent="0.25">
      <c r="A21" s="4"/>
      <c r="B21" s="22" t="s">
        <v>53</v>
      </c>
      <c r="C21">
        <v>0</v>
      </c>
      <c r="D21">
        <v>0</v>
      </c>
      <c r="E21">
        <v>3</v>
      </c>
      <c r="F21">
        <v>2</v>
      </c>
      <c r="G21">
        <v>8</v>
      </c>
      <c r="H21">
        <v>0</v>
      </c>
      <c r="I21">
        <v>0</v>
      </c>
      <c r="J21">
        <v>13</v>
      </c>
    </row>
    <row r="22" spans="1:10" x14ac:dyDescent="0.25">
      <c r="A22" s="4"/>
      <c r="B22" s="22" t="s">
        <v>24</v>
      </c>
      <c r="C22">
        <v>0</v>
      </c>
      <c r="D22">
        <v>1</v>
      </c>
      <c r="E22">
        <v>7</v>
      </c>
      <c r="F22">
        <v>5</v>
      </c>
      <c r="G22">
        <v>6</v>
      </c>
      <c r="H22">
        <v>0</v>
      </c>
      <c r="I22">
        <v>0</v>
      </c>
      <c r="J22">
        <v>19</v>
      </c>
    </row>
    <row r="23" spans="1:10" x14ac:dyDescent="0.25">
      <c r="A23" s="4"/>
      <c r="B23" s="22" t="s">
        <v>22</v>
      </c>
      <c r="C23">
        <v>0</v>
      </c>
      <c r="D23">
        <v>1</v>
      </c>
      <c r="E23">
        <v>0</v>
      </c>
      <c r="F23">
        <v>7</v>
      </c>
      <c r="G23">
        <v>3</v>
      </c>
      <c r="H23">
        <v>0</v>
      </c>
      <c r="I23">
        <v>0</v>
      </c>
      <c r="J23">
        <v>11</v>
      </c>
    </row>
    <row r="24" spans="1:10" x14ac:dyDescent="0.25">
      <c r="A24" s="4"/>
      <c r="B24" s="23" t="s">
        <v>38</v>
      </c>
      <c r="C24">
        <v>35</v>
      </c>
      <c r="D24">
        <v>174</v>
      </c>
      <c r="E24">
        <v>570</v>
      </c>
      <c r="F24">
        <v>579</v>
      </c>
      <c r="G24">
        <v>572</v>
      </c>
      <c r="H24">
        <v>138</v>
      </c>
      <c r="I24">
        <v>0</v>
      </c>
      <c r="J24">
        <v>2068</v>
      </c>
    </row>
    <row r="25" spans="1:10" x14ac:dyDescent="0.25">
      <c r="A25" s="4"/>
      <c r="B25" s="4"/>
    </row>
    <row r="26" spans="1:10" x14ac:dyDescent="0.25">
      <c r="A26" s="4"/>
      <c r="B26" s="31"/>
      <c r="C26" s="33" t="s">
        <v>4</v>
      </c>
      <c r="D26" s="34"/>
      <c r="E26" s="34"/>
      <c r="F26" s="34"/>
      <c r="G26" s="34"/>
      <c r="H26" s="34"/>
      <c r="I26" s="34"/>
      <c r="J26" s="34"/>
    </row>
    <row r="27" spans="1:10" x14ac:dyDescent="0.25">
      <c r="A27" s="4"/>
      <c r="B27" s="16" t="s">
        <v>12</v>
      </c>
      <c r="C27" s="23" t="s">
        <v>13</v>
      </c>
      <c r="D27" s="24" t="s">
        <v>14</v>
      </c>
      <c r="E27" s="24" t="s">
        <v>15</v>
      </c>
      <c r="F27" s="24" t="s">
        <v>16</v>
      </c>
      <c r="G27" s="24" t="s">
        <v>17</v>
      </c>
      <c r="H27" s="25" t="s">
        <v>18</v>
      </c>
      <c r="I27" s="24" t="s">
        <v>36</v>
      </c>
      <c r="J27" s="24" t="s">
        <v>37</v>
      </c>
    </row>
    <row r="28" spans="1:10" x14ac:dyDescent="0.25">
      <c r="A28" s="4"/>
      <c r="B28" s="2" t="s">
        <v>23</v>
      </c>
    </row>
    <row r="29" spans="1:10" x14ac:dyDescent="0.25">
      <c r="A29" s="4"/>
      <c r="B29" s="21" t="s">
        <v>19</v>
      </c>
      <c r="C29">
        <v>14</v>
      </c>
      <c r="D29">
        <v>64</v>
      </c>
      <c r="E29">
        <v>172</v>
      </c>
      <c r="F29">
        <v>178</v>
      </c>
      <c r="G29">
        <v>171</v>
      </c>
      <c r="H29">
        <v>52</v>
      </c>
      <c r="I29">
        <v>0</v>
      </c>
      <c r="J29">
        <v>651</v>
      </c>
    </row>
    <row r="30" spans="1:10" x14ac:dyDescent="0.25">
      <c r="A30" s="4"/>
      <c r="B30" s="22" t="s">
        <v>20</v>
      </c>
      <c r="C30">
        <v>13</v>
      </c>
      <c r="D30">
        <v>59</v>
      </c>
      <c r="E30">
        <v>157</v>
      </c>
      <c r="F30">
        <v>160</v>
      </c>
      <c r="G30">
        <v>160</v>
      </c>
      <c r="H30">
        <v>48</v>
      </c>
      <c r="I30">
        <v>0</v>
      </c>
      <c r="J30">
        <v>597</v>
      </c>
    </row>
    <row r="31" spans="1:10" x14ac:dyDescent="0.25">
      <c r="A31" s="4"/>
      <c r="B31" s="22" t="s">
        <v>21</v>
      </c>
      <c r="C31">
        <v>1</v>
      </c>
      <c r="D31">
        <v>4</v>
      </c>
      <c r="E31">
        <v>14</v>
      </c>
      <c r="F31">
        <v>16</v>
      </c>
      <c r="G31">
        <v>10</v>
      </c>
      <c r="H31">
        <v>4</v>
      </c>
      <c r="I31">
        <v>0</v>
      </c>
      <c r="J31">
        <v>49</v>
      </c>
    </row>
    <row r="32" spans="1:10" x14ac:dyDescent="0.25">
      <c r="A32" s="4"/>
      <c r="B32" s="22" t="s">
        <v>54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1</v>
      </c>
    </row>
    <row r="33" spans="1:10" x14ac:dyDescent="0.25">
      <c r="A33" s="4"/>
      <c r="B33" s="22" t="s">
        <v>24</v>
      </c>
      <c r="C33">
        <v>0</v>
      </c>
      <c r="D33">
        <v>1</v>
      </c>
      <c r="E33">
        <v>0</v>
      </c>
      <c r="F33">
        <v>2</v>
      </c>
      <c r="G33">
        <v>1</v>
      </c>
      <c r="H33">
        <v>0</v>
      </c>
      <c r="I33">
        <v>0</v>
      </c>
      <c r="J33">
        <v>4</v>
      </c>
    </row>
    <row r="34" spans="1:10" x14ac:dyDescent="0.25">
      <c r="A34" s="4"/>
      <c r="B34" s="22" t="s">
        <v>22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25">
      <c r="A35" s="4"/>
      <c r="B35" s="23" t="s">
        <v>38</v>
      </c>
      <c r="C35">
        <v>21</v>
      </c>
      <c r="D35">
        <v>71</v>
      </c>
      <c r="E35">
        <v>176</v>
      </c>
      <c r="F35">
        <v>182</v>
      </c>
      <c r="G35">
        <v>172</v>
      </c>
      <c r="H35">
        <v>53</v>
      </c>
      <c r="I35">
        <v>0</v>
      </c>
      <c r="J35">
        <v>675</v>
      </c>
    </row>
    <row r="36" spans="1:10" x14ac:dyDescent="0.25">
      <c r="A36" s="4"/>
      <c r="B36" s="4"/>
    </row>
    <row r="37" spans="1:10" x14ac:dyDescent="0.25">
      <c r="A37" s="4"/>
      <c r="B37" s="31"/>
      <c r="C37" s="33" t="s">
        <v>5</v>
      </c>
      <c r="D37" s="34"/>
      <c r="E37" s="34"/>
      <c r="F37" s="34"/>
      <c r="G37" s="34"/>
      <c r="H37" s="34"/>
      <c r="I37" s="34"/>
      <c r="J37" s="34"/>
    </row>
    <row r="38" spans="1:10" x14ac:dyDescent="0.25">
      <c r="A38" s="4"/>
      <c r="B38" s="16" t="s">
        <v>12</v>
      </c>
      <c r="C38" s="23" t="s">
        <v>13</v>
      </c>
      <c r="D38" s="24" t="s">
        <v>14</v>
      </c>
      <c r="E38" s="24" t="s">
        <v>15</v>
      </c>
      <c r="F38" s="24" t="s">
        <v>16</v>
      </c>
      <c r="G38" s="24" t="s">
        <v>17</v>
      </c>
      <c r="H38" s="25" t="s">
        <v>18</v>
      </c>
      <c r="I38" s="24" t="s">
        <v>36</v>
      </c>
      <c r="J38" s="24" t="s">
        <v>37</v>
      </c>
    </row>
    <row r="39" spans="1:10" x14ac:dyDescent="0.25">
      <c r="A39" s="4"/>
      <c r="B39" s="2" t="s">
        <v>23</v>
      </c>
    </row>
    <row r="40" spans="1:10" x14ac:dyDescent="0.25">
      <c r="A40" s="5"/>
      <c r="B40" s="21" t="s">
        <v>19</v>
      </c>
      <c r="C40">
        <v>18</v>
      </c>
      <c r="D40">
        <v>91</v>
      </c>
      <c r="E40">
        <v>270</v>
      </c>
      <c r="F40">
        <v>244</v>
      </c>
      <c r="G40">
        <v>200</v>
      </c>
      <c r="H40">
        <v>43</v>
      </c>
      <c r="I40">
        <v>0</v>
      </c>
      <c r="J40">
        <v>866</v>
      </c>
    </row>
    <row r="41" spans="1:10" x14ac:dyDescent="0.25">
      <c r="A41" s="4"/>
      <c r="B41" s="22" t="s">
        <v>20</v>
      </c>
      <c r="C41">
        <v>14</v>
      </c>
      <c r="D41">
        <v>88</v>
      </c>
      <c r="E41">
        <v>246</v>
      </c>
      <c r="F41">
        <v>221</v>
      </c>
      <c r="G41">
        <v>179</v>
      </c>
      <c r="H41">
        <v>38</v>
      </c>
      <c r="I41">
        <v>0</v>
      </c>
      <c r="J41">
        <v>786</v>
      </c>
    </row>
    <row r="42" spans="1:10" x14ac:dyDescent="0.25">
      <c r="A42" s="4"/>
      <c r="B42" s="22" t="s">
        <v>21</v>
      </c>
      <c r="C42">
        <v>4</v>
      </c>
      <c r="D42">
        <v>3</v>
      </c>
      <c r="E42">
        <v>21</v>
      </c>
      <c r="F42">
        <v>20</v>
      </c>
      <c r="G42">
        <v>16</v>
      </c>
      <c r="H42">
        <v>5</v>
      </c>
      <c r="I42">
        <v>0</v>
      </c>
      <c r="J42">
        <v>69</v>
      </c>
    </row>
    <row r="43" spans="1:10" x14ac:dyDescent="0.25">
      <c r="A43" s="4"/>
      <c r="B43" s="22" t="s">
        <v>52</v>
      </c>
      <c r="C43">
        <v>0</v>
      </c>
      <c r="D43">
        <v>0</v>
      </c>
      <c r="E43">
        <v>1</v>
      </c>
      <c r="F43">
        <v>1</v>
      </c>
      <c r="G43">
        <v>4</v>
      </c>
      <c r="H43">
        <v>0</v>
      </c>
      <c r="I43">
        <v>0</v>
      </c>
      <c r="J43">
        <v>6</v>
      </c>
    </row>
    <row r="44" spans="1:10" x14ac:dyDescent="0.25">
      <c r="A44" s="4"/>
      <c r="B44" s="22" t="s">
        <v>24</v>
      </c>
      <c r="C44">
        <v>0</v>
      </c>
      <c r="D44">
        <v>0</v>
      </c>
      <c r="E44">
        <v>2</v>
      </c>
      <c r="F44">
        <v>1</v>
      </c>
      <c r="G44">
        <v>1</v>
      </c>
      <c r="H44">
        <v>0</v>
      </c>
      <c r="I44">
        <v>0</v>
      </c>
      <c r="J44">
        <v>4</v>
      </c>
    </row>
    <row r="45" spans="1:10" x14ac:dyDescent="0.25">
      <c r="A45" s="4"/>
      <c r="B45" s="22" t="s">
        <v>22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1</v>
      </c>
    </row>
    <row r="46" spans="1:10" x14ac:dyDescent="0.25">
      <c r="A46" s="4"/>
      <c r="B46" s="23" t="s">
        <v>38</v>
      </c>
      <c r="C46">
        <v>27</v>
      </c>
      <c r="D46">
        <v>99</v>
      </c>
      <c r="E46">
        <v>278</v>
      </c>
      <c r="F46">
        <v>246</v>
      </c>
      <c r="G46">
        <v>200</v>
      </c>
      <c r="H46">
        <v>44</v>
      </c>
      <c r="I46">
        <v>0</v>
      </c>
      <c r="J46">
        <v>894</v>
      </c>
    </row>
    <row r="47" spans="1:10" x14ac:dyDescent="0.25">
      <c r="A47" s="4"/>
      <c r="B47" s="4"/>
    </row>
    <row r="48" spans="1:10" x14ac:dyDescent="0.25">
      <c r="A48" s="4"/>
      <c r="B48" s="31"/>
      <c r="C48" s="33" t="s">
        <v>6</v>
      </c>
      <c r="D48" s="34"/>
      <c r="E48" s="34"/>
      <c r="F48" s="34"/>
      <c r="G48" s="34"/>
      <c r="H48" s="34"/>
      <c r="I48" s="34"/>
      <c r="J48" s="34"/>
    </row>
    <row r="49" spans="1:10" x14ac:dyDescent="0.25">
      <c r="A49" s="4"/>
      <c r="B49" s="16" t="s">
        <v>12</v>
      </c>
      <c r="C49" s="23" t="s">
        <v>13</v>
      </c>
      <c r="D49" s="24" t="s">
        <v>14</v>
      </c>
      <c r="E49" s="24" t="s">
        <v>15</v>
      </c>
      <c r="F49" s="24" t="s">
        <v>16</v>
      </c>
      <c r="G49" s="24" t="s">
        <v>17</v>
      </c>
      <c r="H49" s="25" t="s">
        <v>18</v>
      </c>
      <c r="I49" s="24" t="s">
        <v>36</v>
      </c>
      <c r="J49" s="24" t="s">
        <v>37</v>
      </c>
    </row>
    <row r="50" spans="1:10" x14ac:dyDescent="0.25">
      <c r="A50" s="4"/>
      <c r="B50" s="2" t="s">
        <v>23</v>
      </c>
    </row>
    <row r="51" spans="1:10" x14ac:dyDescent="0.25">
      <c r="A51" s="4"/>
      <c r="B51" s="21" t="s">
        <v>19</v>
      </c>
      <c r="C51">
        <v>12</v>
      </c>
      <c r="D51">
        <v>46</v>
      </c>
      <c r="E51">
        <v>113</v>
      </c>
      <c r="F51">
        <v>100</v>
      </c>
      <c r="G51">
        <v>81</v>
      </c>
      <c r="H51">
        <v>26</v>
      </c>
      <c r="I51">
        <v>0</v>
      </c>
      <c r="J51">
        <v>378</v>
      </c>
    </row>
    <row r="52" spans="1:10" x14ac:dyDescent="0.25">
      <c r="A52" s="4"/>
      <c r="B52" s="22" t="s">
        <v>20</v>
      </c>
      <c r="C52">
        <v>11</v>
      </c>
      <c r="D52">
        <v>45</v>
      </c>
      <c r="E52">
        <v>106</v>
      </c>
      <c r="F52">
        <v>89</v>
      </c>
      <c r="G52">
        <v>74</v>
      </c>
      <c r="H52">
        <v>23</v>
      </c>
      <c r="I52">
        <v>0</v>
      </c>
      <c r="J52">
        <v>348</v>
      </c>
    </row>
    <row r="53" spans="1:10" x14ac:dyDescent="0.25">
      <c r="A53" s="4"/>
      <c r="B53" s="22" t="s">
        <v>21</v>
      </c>
      <c r="C53">
        <v>1</v>
      </c>
      <c r="D53">
        <v>1</v>
      </c>
      <c r="E53">
        <v>6</v>
      </c>
      <c r="F53">
        <v>11</v>
      </c>
      <c r="G53">
        <v>7</v>
      </c>
      <c r="H53">
        <v>3</v>
      </c>
      <c r="I53">
        <v>0</v>
      </c>
      <c r="J53">
        <v>29</v>
      </c>
    </row>
    <row r="54" spans="1:10" x14ac:dyDescent="0.25">
      <c r="A54" s="4"/>
      <c r="B54" s="22" t="s">
        <v>52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1</v>
      </c>
    </row>
    <row r="55" spans="1:10" x14ac:dyDescent="0.25">
      <c r="A55" s="4"/>
      <c r="B55" s="22" t="s">
        <v>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x14ac:dyDescent="0.25">
      <c r="A56" s="4"/>
      <c r="B56" s="22" t="s">
        <v>22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x14ac:dyDescent="0.25">
      <c r="A57" s="5"/>
      <c r="B57" s="23" t="s">
        <v>38</v>
      </c>
      <c r="C57">
        <v>18</v>
      </c>
      <c r="D57">
        <v>52</v>
      </c>
      <c r="E57">
        <v>115</v>
      </c>
      <c r="F57">
        <v>102</v>
      </c>
      <c r="G57">
        <v>81</v>
      </c>
      <c r="H57">
        <v>27</v>
      </c>
      <c r="I57">
        <v>0</v>
      </c>
      <c r="J57">
        <v>395</v>
      </c>
    </row>
    <row r="58" spans="1:10" x14ac:dyDescent="0.25">
      <c r="A58" s="4"/>
      <c r="B58" s="4"/>
    </row>
    <row r="59" spans="1:10" x14ac:dyDescent="0.25">
      <c r="A59" s="4"/>
      <c r="C59" s="35"/>
      <c r="D59" s="36"/>
      <c r="E59" s="36"/>
      <c r="F59" s="36"/>
      <c r="G59" s="36"/>
      <c r="H59" s="36"/>
      <c r="I59" s="36"/>
      <c r="J59" s="36"/>
    </row>
    <row r="60" spans="1:10" x14ac:dyDescent="0.25">
      <c r="A60" s="4"/>
      <c r="B60" s="16"/>
      <c r="C60" s="23"/>
      <c r="D60" s="24"/>
      <c r="E60" s="24"/>
      <c r="F60" s="24"/>
      <c r="G60" s="24"/>
      <c r="H60" s="25"/>
      <c r="I60" s="24"/>
      <c r="J60" s="24"/>
    </row>
    <row r="61" spans="1:10" x14ac:dyDescent="0.25">
      <c r="A61" s="4"/>
      <c r="B61" s="2"/>
    </row>
    <row r="62" spans="1:10" x14ac:dyDescent="0.25">
      <c r="A62" s="4"/>
      <c r="B62" s="21"/>
    </row>
    <row r="63" spans="1:10" x14ac:dyDescent="0.25">
      <c r="A63" s="4"/>
      <c r="B63" s="22"/>
    </row>
    <row r="64" spans="1:10" x14ac:dyDescent="0.25">
      <c r="A64" s="4"/>
      <c r="B64" s="22"/>
    </row>
    <row r="65" spans="1:2" x14ac:dyDescent="0.25">
      <c r="A65" s="4"/>
      <c r="B65" s="22"/>
    </row>
    <row r="66" spans="1:2" x14ac:dyDescent="0.25">
      <c r="A66" s="4"/>
      <c r="B66" s="22"/>
    </row>
    <row r="67" spans="1:2" x14ac:dyDescent="0.25">
      <c r="A67" s="4"/>
      <c r="B67" s="22"/>
    </row>
    <row r="68" spans="1:2" x14ac:dyDescent="0.25">
      <c r="A68" s="5"/>
      <c r="B68" s="23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  <row r="77" spans="1:2" x14ac:dyDescent="0.25">
      <c r="A77" s="4"/>
      <c r="B77" s="4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5"/>
      <c r="B84" s="5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5"/>
      <c r="B97" s="5"/>
    </row>
    <row r="98" spans="1:2" x14ac:dyDescent="0.25">
      <c r="A98" s="5"/>
      <c r="B98" s="5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4"/>
    </row>
    <row r="103" spans="1:2" x14ac:dyDescent="0.25">
      <c r="A103" s="4"/>
      <c r="B103" s="4"/>
    </row>
    <row r="104" spans="1:2" x14ac:dyDescent="0.25">
      <c r="A104" s="4"/>
      <c r="B104" s="4"/>
    </row>
    <row r="105" spans="1:2" x14ac:dyDescent="0.25">
      <c r="A105" s="4"/>
      <c r="B105" s="4"/>
    </row>
    <row r="106" spans="1:2" x14ac:dyDescent="0.25">
      <c r="A106" s="4"/>
      <c r="B106" s="4"/>
    </row>
    <row r="107" spans="1:2" x14ac:dyDescent="0.25">
      <c r="A107" s="4"/>
      <c r="B107" s="4"/>
    </row>
    <row r="108" spans="1:2" x14ac:dyDescent="0.25">
      <c r="A108" s="4"/>
      <c r="B108" s="4"/>
    </row>
    <row r="109" spans="1:2" x14ac:dyDescent="0.25">
      <c r="A109" s="4"/>
      <c r="B109" s="4"/>
    </row>
    <row r="110" spans="1:2" x14ac:dyDescent="0.25">
      <c r="A110" s="4"/>
      <c r="B110" s="4"/>
    </row>
    <row r="111" spans="1:2" x14ac:dyDescent="0.25">
      <c r="A111" s="4"/>
      <c r="B111" s="4"/>
    </row>
    <row r="112" spans="1:2" x14ac:dyDescent="0.25">
      <c r="A112" s="4"/>
      <c r="B112" s="4"/>
    </row>
    <row r="113" spans="1:2" x14ac:dyDescent="0.25">
      <c r="A113" s="4"/>
      <c r="B113" s="4"/>
    </row>
    <row r="114" spans="1:2" x14ac:dyDescent="0.25">
      <c r="A114" s="5"/>
      <c r="B114" s="5"/>
    </row>
    <row r="115" spans="1:2" x14ac:dyDescent="0.25">
      <c r="A115" s="4"/>
      <c r="B115" s="4"/>
    </row>
    <row r="116" spans="1:2" x14ac:dyDescent="0.25">
      <c r="A116" s="4"/>
      <c r="B116" s="4"/>
    </row>
    <row r="117" spans="1:2" x14ac:dyDescent="0.25">
      <c r="A117" s="4"/>
      <c r="B117" s="4"/>
    </row>
    <row r="118" spans="1:2" x14ac:dyDescent="0.25">
      <c r="A118" s="4"/>
      <c r="B118" s="4"/>
    </row>
    <row r="119" spans="1:2" x14ac:dyDescent="0.25">
      <c r="A119" s="4"/>
      <c r="B119" s="4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4"/>
      <c r="B122" s="4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5"/>
      <c r="B135" s="5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6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5"/>
      <c r="B156" s="5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7"/>
      <c r="B173" s="7"/>
    </row>
  </sheetData>
  <mergeCells count="7">
    <mergeCell ref="C26:J26"/>
    <mergeCell ref="C37:J37"/>
    <mergeCell ref="C48:J48"/>
    <mergeCell ref="C59:J59"/>
    <mergeCell ref="C2:J2"/>
    <mergeCell ref="C3:J3"/>
    <mergeCell ref="C15:J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2401D-99C0-414D-A123-FE5173E6811F}">
  <dimension ref="A1:G181"/>
  <sheetViews>
    <sheetView workbookViewId="0">
      <selection activeCell="G9" sqref="G9"/>
    </sheetView>
  </sheetViews>
  <sheetFormatPr defaultRowHeight="15" x14ac:dyDescent="0.25"/>
  <cols>
    <col min="2" max="2" width="25.7109375" bestFit="1" customWidth="1"/>
    <col min="3" max="3" width="6.7109375" customWidth="1"/>
    <col min="4" max="4" width="7.85546875" bestFit="1" customWidth="1"/>
    <col min="5" max="5" width="15.85546875" bestFit="1" customWidth="1"/>
    <col min="6" max="6" width="14" bestFit="1" customWidth="1"/>
    <col min="7" max="7" width="12.5703125" bestFit="1" customWidth="1"/>
  </cols>
  <sheetData>
    <row r="1" spans="1:7" ht="13.9" customHeight="1" x14ac:dyDescent="0.25">
      <c r="B1" s="30" t="s">
        <v>45</v>
      </c>
    </row>
    <row r="2" spans="1:7" ht="29.25" customHeight="1" x14ac:dyDescent="0.25">
      <c r="A2" s="13"/>
      <c r="B2" s="13"/>
      <c r="C2" s="28"/>
    </row>
    <row r="3" spans="1:7" ht="13.5" customHeight="1" x14ac:dyDescent="0.25">
      <c r="A3" s="14"/>
      <c r="B3" s="16"/>
      <c r="C3" s="26" t="s">
        <v>11</v>
      </c>
      <c r="D3" s="26" t="s">
        <v>7</v>
      </c>
      <c r="E3" s="26" t="s">
        <v>8</v>
      </c>
      <c r="F3" s="26" t="s">
        <v>9</v>
      </c>
      <c r="G3" s="26" t="s">
        <v>10</v>
      </c>
    </row>
    <row r="4" spans="1:7" s="9" customFormat="1" ht="27.95" customHeight="1" x14ac:dyDescent="0.25">
      <c r="A4" s="15"/>
      <c r="B4" s="17" t="s">
        <v>2</v>
      </c>
      <c r="C4" s="29">
        <v>7338</v>
      </c>
      <c r="D4">
        <v>684</v>
      </c>
      <c r="E4">
        <v>790</v>
      </c>
      <c r="F4">
        <v>764</v>
      </c>
      <c r="G4">
        <v>442</v>
      </c>
    </row>
    <row r="5" spans="1:7" x14ac:dyDescent="0.25">
      <c r="B5" s="18" t="s">
        <v>3</v>
      </c>
      <c r="C5" s="29">
        <v>2068</v>
      </c>
      <c r="D5">
        <v>353</v>
      </c>
      <c r="E5">
        <v>429</v>
      </c>
      <c r="F5">
        <v>215</v>
      </c>
      <c r="G5">
        <v>75</v>
      </c>
    </row>
    <row r="6" spans="1:7" x14ac:dyDescent="0.25">
      <c r="A6" s="1"/>
      <c r="B6" s="19" t="s">
        <v>4</v>
      </c>
      <c r="C6" s="29">
        <v>675</v>
      </c>
      <c r="D6">
        <v>143</v>
      </c>
      <c r="E6">
        <v>187</v>
      </c>
      <c r="F6">
        <v>62</v>
      </c>
      <c r="G6">
        <v>12</v>
      </c>
    </row>
    <row r="7" spans="1:7" x14ac:dyDescent="0.25">
      <c r="A7" s="3"/>
      <c r="B7" s="19" t="s">
        <v>5</v>
      </c>
      <c r="C7" s="29">
        <v>894</v>
      </c>
      <c r="D7">
        <v>134</v>
      </c>
      <c r="E7">
        <v>263</v>
      </c>
      <c r="F7">
        <v>103</v>
      </c>
      <c r="G7">
        <v>36</v>
      </c>
    </row>
    <row r="8" spans="1:7" x14ac:dyDescent="0.25">
      <c r="A8" s="1"/>
      <c r="B8" s="20" t="s">
        <v>6</v>
      </c>
      <c r="C8" s="29">
        <v>395</v>
      </c>
      <c r="D8">
        <v>79</v>
      </c>
      <c r="E8">
        <v>131</v>
      </c>
      <c r="F8">
        <v>39</v>
      </c>
      <c r="G8">
        <v>7</v>
      </c>
    </row>
    <row r="9" spans="1:7" x14ac:dyDescent="0.25">
      <c r="A9" s="3"/>
      <c r="B9" s="2"/>
    </row>
    <row r="10" spans="1:7" x14ac:dyDescent="0.25">
      <c r="A10" s="4"/>
      <c r="B10" s="4"/>
    </row>
    <row r="11" spans="1:7" x14ac:dyDescent="0.25">
      <c r="A11" s="4"/>
      <c r="B11" s="4"/>
    </row>
    <row r="12" spans="1:7" x14ac:dyDescent="0.25">
      <c r="A12" s="4"/>
      <c r="B12" s="4"/>
    </row>
    <row r="13" spans="1:7" x14ac:dyDescent="0.25">
      <c r="A13" s="4"/>
      <c r="B13" s="4"/>
    </row>
    <row r="14" spans="1:7" x14ac:dyDescent="0.25">
      <c r="A14" s="4"/>
      <c r="B14" s="4"/>
    </row>
    <row r="15" spans="1:7" x14ac:dyDescent="0.25">
      <c r="A15" s="4"/>
      <c r="B15" s="4"/>
    </row>
    <row r="16" spans="1:7" x14ac:dyDescent="0.25">
      <c r="A16" s="4"/>
      <c r="B16" s="4"/>
    </row>
    <row r="17" spans="1:2" x14ac:dyDescent="0.25">
      <c r="A17" s="4"/>
      <c r="B17" s="4"/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A22" s="4"/>
      <c r="B22" s="4"/>
    </row>
    <row r="23" spans="1:2" x14ac:dyDescent="0.25">
      <c r="A23" s="5"/>
      <c r="B23" s="5"/>
    </row>
    <row r="24" spans="1:2" x14ac:dyDescent="0.25">
      <c r="A24" s="4"/>
      <c r="B24" s="4"/>
    </row>
    <row r="25" spans="1:2" x14ac:dyDescent="0.25">
      <c r="A25" s="4"/>
      <c r="B25" s="4"/>
    </row>
    <row r="26" spans="1:2" x14ac:dyDescent="0.25">
      <c r="A26" s="4"/>
      <c r="B26" s="4"/>
    </row>
    <row r="27" spans="1:2" x14ac:dyDescent="0.25">
      <c r="A27" s="4"/>
      <c r="B27" s="4"/>
    </row>
    <row r="28" spans="1:2" x14ac:dyDescent="0.25">
      <c r="A28" s="4"/>
      <c r="B28" s="4"/>
    </row>
    <row r="29" spans="1:2" x14ac:dyDescent="0.25">
      <c r="A29" s="4"/>
      <c r="B29" s="4"/>
    </row>
    <row r="30" spans="1:2" x14ac:dyDescent="0.25">
      <c r="A30" s="4"/>
      <c r="B30" s="4"/>
    </row>
    <row r="31" spans="1:2" x14ac:dyDescent="0.25">
      <c r="A31" s="4"/>
      <c r="B31" s="4"/>
    </row>
    <row r="32" spans="1:2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  <row r="37" spans="1:2" x14ac:dyDescent="0.25">
      <c r="A37" s="4"/>
      <c r="B37" s="4"/>
    </row>
    <row r="38" spans="1:2" x14ac:dyDescent="0.25">
      <c r="A38" s="4"/>
      <c r="B38" s="4"/>
    </row>
    <row r="39" spans="1:2" x14ac:dyDescent="0.25">
      <c r="A39" s="4"/>
      <c r="B39" s="4"/>
    </row>
    <row r="40" spans="1:2" x14ac:dyDescent="0.25">
      <c r="A40" s="4"/>
      <c r="B40" s="4"/>
    </row>
    <row r="41" spans="1:2" x14ac:dyDescent="0.25">
      <c r="A41" s="4"/>
      <c r="B41" s="4"/>
    </row>
    <row r="42" spans="1:2" x14ac:dyDescent="0.25">
      <c r="A42" s="4"/>
      <c r="B42" s="4"/>
    </row>
    <row r="43" spans="1:2" x14ac:dyDescent="0.25">
      <c r="A43" s="4"/>
      <c r="B43" s="4"/>
    </row>
    <row r="44" spans="1:2" x14ac:dyDescent="0.25">
      <c r="A44" s="4"/>
      <c r="B44" s="4"/>
    </row>
    <row r="45" spans="1:2" x14ac:dyDescent="0.25">
      <c r="A45" s="4"/>
      <c r="B45" s="4"/>
    </row>
    <row r="46" spans="1:2" x14ac:dyDescent="0.25">
      <c r="A46" s="4"/>
      <c r="B46" s="4"/>
    </row>
    <row r="47" spans="1:2" x14ac:dyDescent="0.25">
      <c r="A47" s="4"/>
      <c r="B47" s="4"/>
    </row>
    <row r="48" spans="1:2" x14ac:dyDescent="0.25">
      <c r="A48" s="5"/>
      <c r="B48" s="5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4"/>
    </row>
    <row r="60" spans="1:2" x14ac:dyDescent="0.25">
      <c r="A60" s="4"/>
      <c r="B60" s="4"/>
    </row>
    <row r="61" spans="1:2" x14ac:dyDescent="0.25">
      <c r="A61" s="4"/>
      <c r="B61" s="4"/>
    </row>
    <row r="62" spans="1:2" x14ac:dyDescent="0.25">
      <c r="A62" s="4"/>
      <c r="B62" s="4"/>
    </row>
    <row r="63" spans="1:2" x14ac:dyDescent="0.25">
      <c r="A63" s="4"/>
      <c r="B63" s="4"/>
    </row>
    <row r="64" spans="1:2" x14ac:dyDescent="0.25">
      <c r="A64" s="4"/>
      <c r="B64" s="4"/>
    </row>
    <row r="65" spans="1:2" x14ac:dyDescent="0.25">
      <c r="A65" s="5"/>
      <c r="B65" s="5"/>
    </row>
    <row r="66" spans="1:2" x14ac:dyDescent="0.25">
      <c r="A66" s="4"/>
      <c r="B66" s="4"/>
    </row>
    <row r="67" spans="1:2" x14ac:dyDescent="0.25">
      <c r="A67" s="4"/>
      <c r="B67" s="4"/>
    </row>
    <row r="68" spans="1:2" x14ac:dyDescent="0.25">
      <c r="A68" s="4"/>
      <c r="B68" s="4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5"/>
      <c r="B76" s="5"/>
    </row>
    <row r="77" spans="1:2" x14ac:dyDescent="0.25">
      <c r="A77" s="4"/>
      <c r="B77" s="4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5"/>
      <c r="B92" s="5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4"/>
    </row>
    <row r="103" spans="1:2" x14ac:dyDescent="0.25">
      <c r="A103" s="4"/>
      <c r="B103" s="4"/>
    </row>
    <row r="104" spans="1:2" x14ac:dyDescent="0.25">
      <c r="A104" s="4"/>
      <c r="B104" s="4"/>
    </row>
    <row r="105" spans="1:2" x14ac:dyDescent="0.25">
      <c r="A105" s="5"/>
      <c r="B105" s="5"/>
    </row>
    <row r="106" spans="1:2" x14ac:dyDescent="0.25">
      <c r="A106" s="5"/>
      <c r="B106" s="5"/>
    </row>
    <row r="107" spans="1:2" x14ac:dyDescent="0.25">
      <c r="A107" s="4"/>
      <c r="B107" s="4"/>
    </row>
    <row r="108" spans="1:2" x14ac:dyDescent="0.25">
      <c r="A108" s="4"/>
      <c r="B108" s="4"/>
    </row>
    <row r="109" spans="1:2" x14ac:dyDescent="0.25">
      <c r="A109" s="4"/>
      <c r="B109" s="4"/>
    </row>
    <row r="110" spans="1:2" x14ac:dyDescent="0.25">
      <c r="A110" s="4"/>
      <c r="B110" s="4"/>
    </row>
    <row r="111" spans="1:2" x14ac:dyDescent="0.25">
      <c r="A111" s="4"/>
      <c r="B111" s="4"/>
    </row>
    <row r="112" spans="1:2" x14ac:dyDescent="0.25">
      <c r="A112" s="4"/>
      <c r="B112" s="4"/>
    </row>
    <row r="113" spans="1:2" x14ac:dyDescent="0.25">
      <c r="A113" s="4"/>
      <c r="B113" s="4"/>
    </row>
    <row r="114" spans="1:2" x14ac:dyDescent="0.25">
      <c r="A114" s="4"/>
      <c r="B114" s="4"/>
    </row>
    <row r="115" spans="1:2" x14ac:dyDescent="0.25">
      <c r="A115" s="4"/>
      <c r="B115" s="4"/>
    </row>
    <row r="116" spans="1:2" x14ac:dyDescent="0.25">
      <c r="A116" s="4"/>
      <c r="B116" s="4"/>
    </row>
    <row r="117" spans="1:2" x14ac:dyDescent="0.25">
      <c r="A117" s="4"/>
      <c r="B117" s="4"/>
    </row>
    <row r="118" spans="1:2" x14ac:dyDescent="0.25">
      <c r="A118" s="4"/>
      <c r="B118" s="4"/>
    </row>
    <row r="119" spans="1:2" x14ac:dyDescent="0.25">
      <c r="A119" s="4"/>
      <c r="B119" s="4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5"/>
      <c r="B122" s="5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5"/>
      <c r="B143" s="5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6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5"/>
      <c r="B164" s="5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7"/>
      <c r="B181" s="7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08DEB-2CB1-4DAF-87D2-B0E630DDA333}">
  <dimension ref="A1:M181"/>
  <sheetViews>
    <sheetView workbookViewId="0">
      <selection activeCell="C10" sqref="C10"/>
    </sheetView>
  </sheetViews>
  <sheetFormatPr defaultRowHeight="15" x14ac:dyDescent="0.25"/>
  <cols>
    <col min="1" max="1" width="3.7109375" bestFit="1" customWidth="1"/>
    <col min="2" max="2" width="25.7109375" bestFit="1" customWidth="1"/>
    <col min="3" max="3" width="10.85546875" customWidth="1"/>
    <col min="4" max="4" width="20.140625" bestFit="1" customWidth="1"/>
    <col min="5" max="5" width="28.5703125" bestFit="1" customWidth="1"/>
    <col min="6" max="6" width="30" bestFit="1" customWidth="1"/>
    <col min="7" max="7" width="24.28515625" bestFit="1" customWidth="1"/>
    <col min="8" max="8" width="22.140625" bestFit="1" customWidth="1"/>
    <col min="9" max="9" width="34.28515625" bestFit="1" customWidth="1"/>
    <col min="10" max="10" width="15.7109375" bestFit="1" customWidth="1"/>
    <col min="11" max="11" width="20.5703125" bestFit="1" customWidth="1"/>
    <col min="12" max="12" width="35.42578125" bestFit="1" customWidth="1"/>
    <col min="13" max="13" width="14.42578125" bestFit="1" customWidth="1"/>
  </cols>
  <sheetData>
    <row r="1" spans="1:13" x14ac:dyDescent="0.25">
      <c r="B1" t="s">
        <v>39</v>
      </c>
    </row>
    <row r="3" spans="1:13" x14ac:dyDescent="0.25">
      <c r="B3" t="s">
        <v>0</v>
      </c>
    </row>
    <row r="4" spans="1:13" ht="10.9" customHeight="1" x14ac:dyDescent="0.25"/>
    <row r="5" spans="1:13" x14ac:dyDescent="0.25">
      <c r="A5" s="8"/>
      <c r="B5" s="27"/>
      <c r="C5" s="26" t="s">
        <v>11</v>
      </c>
      <c r="D5" s="26" t="s">
        <v>26</v>
      </c>
      <c r="E5" s="26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32</v>
      </c>
      <c r="K5" s="26" t="s">
        <v>33</v>
      </c>
      <c r="L5" s="26" t="s">
        <v>34</v>
      </c>
      <c r="M5" s="26" t="s">
        <v>35</v>
      </c>
    </row>
    <row r="6" spans="1:13" x14ac:dyDescent="0.25">
      <c r="B6" s="17" t="s">
        <v>2</v>
      </c>
      <c r="C6" s="17">
        <v>7338</v>
      </c>
      <c r="D6">
        <v>1601</v>
      </c>
      <c r="E6">
        <v>189</v>
      </c>
      <c r="F6">
        <v>134</v>
      </c>
      <c r="G6">
        <v>542</v>
      </c>
      <c r="H6">
        <v>2273</v>
      </c>
      <c r="I6">
        <v>500</v>
      </c>
      <c r="J6">
        <v>30</v>
      </c>
      <c r="K6">
        <v>139</v>
      </c>
      <c r="L6">
        <v>70</v>
      </c>
      <c r="M6">
        <v>1860</v>
      </c>
    </row>
    <row r="7" spans="1:13" x14ac:dyDescent="0.25">
      <c r="A7" s="1"/>
      <c r="B7" s="18" t="s">
        <v>3</v>
      </c>
      <c r="C7" s="18">
        <v>2068</v>
      </c>
      <c r="D7">
        <v>402</v>
      </c>
      <c r="E7">
        <v>53</v>
      </c>
      <c r="F7">
        <v>162</v>
      </c>
      <c r="G7">
        <v>192</v>
      </c>
      <c r="H7">
        <v>649</v>
      </c>
      <c r="I7">
        <v>93</v>
      </c>
      <c r="J7">
        <v>12</v>
      </c>
      <c r="K7">
        <v>17</v>
      </c>
      <c r="L7">
        <v>17</v>
      </c>
      <c r="M7">
        <v>471</v>
      </c>
    </row>
    <row r="8" spans="1:13" x14ac:dyDescent="0.25">
      <c r="A8" s="3"/>
      <c r="B8" s="19" t="s">
        <v>4</v>
      </c>
      <c r="C8" s="19">
        <v>675</v>
      </c>
      <c r="D8">
        <v>145</v>
      </c>
      <c r="E8">
        <v>10</v>
      </c>
      <c r="F8">
        <v>52</v>
      </c>
      <c r="G8">
        <v>63</v>
      </c>
      <c r="H8">
        <v>220</v>
      </c>
      <c r="I8">
        <v>36</v>
      </c>
      <c r="J8">
        <v>4</v>
      </c>
      <c r="K8">
        <v>1</v>
      </c>
      <c r="L8">
        <v>3</v>
      </c>
      <c r="M8">
        <v>141</v>
      </c>
    </row>
    <row r="9" spans="1:13" x14ac:dyDescent="0.25">
      <c r="A9" s="1"/>
      <c r="B9" s="19" t="s">
        <v>5</v>
      </c>
      <c r="C9" s="19">
        <v>894</v>
      </c>
      <c r="D9">
        <v>178</v>
      </c>
      <c r="E9">
        <v>14</v>
      </c>
      <c r="F9">
        <v>33</v>
      </c>
      <c r="G9">
        <v>62</v>
      </c>
      <c r="H9">
        <v>352</v>
      </c>
      <c r="I9">
        <v>29</v>
      </c>
      <c r="J9">
        <v>11</v>
      </c>
      <c r="K9">
        <v>6</v>
      </c>
      <c r="L9">
        <v>3</v>
      </c>
      <c r="M9">
        <v>206</v>
      </c>
    </row>
    <row r="10" spans="1:13" x14ac:dyDescent="0.25">
      <c r="A10" s="3"/>
      <c r="B10" s="20" t="s">
        <v>6</v>
      </c>
      <c r="C10" s="20">
        <v>395</v>
      </c>
      <c r="D10">
        <v>92</v>
      </c>
      <c r="E10">
        <v>5</v>
      </c>
      <c r="F10">
        <v>17</v>
      </c>
      <c r="G10">
        <v>31</v>
      </c>
      <c r="H10">
        <v>155</v>
      </c>
      <c r="I10">
        <v>16</v>
      </c>
      <c r="J10">
        <v>3</v>
      </c>
      <c r="K10">
        <v>1</v>
      </c>
      <c r="L10">
        <v>0</v>
      </c>
      <c r="M10">
        <v>75</v>
      </c>
    </row>
    <row r="11" spans="1:13" x14ac:dyDescent="0.25">
      <c r="A11" s="4"/>
      <c r="B11" s="4"/>
    </row>
    <row r="12" spans="1:13" x14ac:dyDescent="0.25">
      <c r="A12" s="4"/>
      <c r="B12" s="4"/>
    </row>
    <row r="13" spans="1:13" x14ac:dyDescent="0.25">
      <c r="A13" s="4"/>
      <c r="B13" s="4"/>
    </row>
    <row r="14" spans="1:13" x14ac:dyDescent="0.25">
      <c r="A14" s="4"/>
      <c r="B14" s="4"/>
    </row>
    <row r="15" spans="1:13" x14ac:dyDescent="0.25">
      <c r="A15" s="4"/>
      <c r="B15" s="4"/>
    </row>
    <row r="16" spans="1:13" x14ac:dyDescent="0.25">
      <c r="A16" s="4"/>
      <c r="B16" s="4"/>
    </row>
    <row r="17" spans="1:2" x14ac:dyDescent="0.25">
      <c r="A17" s="4"/>
      <c r="B17" s="4"/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A22" s="4"/>
      <c r="B22" s="4"/>
    </row>
    <row r="23" spans="1:2" x14ac:dyDescent="0.25">
      <c r="A23" s="4"/>
      <c r="B23" s="4"/>
    </row>
    <row r="24" spans="1:2" x14ac:dyDescent="0.25">
      <c r="A24" s="5"/>
      <c r="B24" s="5"/>
    </row>
    <row r="25" spans="1:2" x14ac:dyDescent="0.25">
      <c r="A25" s="4"/>
      <c r="B25" s="4"/>
    </row>
    <row r="26" spans="1:2" x14ac:dyDescent="0.25">
      <c r="A26" s="4"/>
      <c r="B26" s="4"/>
    </row>
    <row r="27" spans="1:2" x14ac:dyDescent="0.25">
      <c r="A27" s="4"/>
      <c r="B27" s="4"/>
    </row>
    <row r="28" spans="1:2" x14ac:dyDescent="0.25">
      <c r="A28" s="4"/>
      <c r="B28" s="4"/>
    </row>
    <row r="29" spans="1:2" x14ac:dyDescent="0.25">
      <c r="A29" s="4"/>
      <c r="B29" s="4"/>
    </row>
    <row r="30" spans="1:2" x14ac:dyDescent="0.25">
      <c r="A30" s="4"/>
      <c r="B30" s="4"/>
    </row>
    <row r="31" spans="1:2" x14ac:dyDescent="0.25">
      <c r="A31" s="4"/>
      <c r="B31" s="4"/>
    </row>
    <row r="32" spans="1:2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  <row r="37" spans="1:2" x14ac:dyDescent="0.25">
      <c r="A37" s="4"/>
      <c r="B37" s="4"/>
    </row>
    <row r="38" spans="1:2" x14ac:dyDescent="0.25">
      <c r="A38" s="4"/>
      <c r="B38" s="4"/>
    </row>
    <row r="39" spans="1:2" x14ac:dyDescent="0.25">
      <c r="A39" s="4"/>
      <c r="B39" s="4"/>
    </row>
    <row r="40" spans="1:2" x14ac:dyDescent="0.25">
      <c r="A40" s="4"/>
      <c r="B40" s="4"/>
    </row>
    <row r="41" spans="1:2" x14ac:dyDescent="0.25">
      <c r="A41" s="4"/>
      <c r="B41" s="4"/>
    </row>
    <row r="42" spans="1:2" x14ac:dyDescent="0.25">
      <c r="A42" s="4"/>
      <c r="B42" s="4"/>
    </row>
    <row r="43" spans="1:2" x14ac:dyDescent="0.25">
      <c r="A43" s="4"/>
      <c r="B43" s="4"/>
    </row>
    <row r="44" spans="1:2" x14ac:dyDescent="0.25">
      <c r="A44" s="4"/>
      <c r="B44" s="4"/>
    </row>
    <row r="45" spans="1:2" x14ac:dyDescent="0.25">
      <c r="A45" s="4"/>
      <c r="B45" s="4"/>
    </row>
    <row r="46" spans="1:2" x14ac:dyDescent="0.25">
      <c r="A46" s="4"/>
      <c r="B46" s="4"/>
    </row>
    <row r="47" spans="1:2" x14ac:dyDescent="0.25">
      <c r="A47" s="4"/>
      <c r="B47" s="4"/>
    </row>
    <row r="48" spans="1:2" x14ac:dyDescent="0.25">
      <c r="A48" s="4"/>
      <c r="B48" s="4"/>
    </row>
    <row r="49" spans="1:2" x14ac:dyDescent="0.25">
      <c r="A49" s="5"/>
      <c r="B49" s="5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4"/>
    </row>
    <row r="60" spans="1:2" x14ac:dyDescent="0.25">
      <c r="A60" s="4"/>
      <c r="B60" s="4"/>
    </row>
    <row r="61" spans="1:2" x14ac:dyDescent="0.25">
      <c r="A61" s="4"/>
      <c r="B61" s="4"/>
    </row>
    <row r="62" spans="1:2" x14ac:dyDescent="0.25">
      <c r="A62" s="4"/>
      <c r="B62" s="4"/>
    </row>
    <row r="63" spans="1:2" x14ac:dyDescent="0.25">
      <c r="A63" s="4"/>
      <c r="B63" s="4"/>
    </row>
    <row r="64" spans="1:2" x14ac:dyDescent="0.25">
      <c r="A64" s="4"/>
      <c r="B64" s="4"/>
    </row>
    <row r="65" spans="1:2" x14ac:dyDescent="0.25">
      <c r="A65" s="4"/>
      <c r="B65" s="4"/>
    </row>
    <row r="66" spans="1:2" x14ac:dyDescent="0.25">
      <c r="A66" s="5"/>
      <c r="B66" s="5"/>
    </row>
    <row r="67" spans="1:2" x14ac:dyDescent="0.25">
      <c r="A67" s="4"/>
      <c r="B67" s="4"/>
    </row>
    <row r="68" spans="1:2" x14ac:dyDescent="0.25">
      <c r="A68" s="4"/>
      <c r="B68" s="4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  <row r="77" spans="1:2" x14ac:dyDescent="0.25">
      <c r="A77" s="5"/>
      <c r="B77" s="5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5"/>
      <c r="B93" s="5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4"/>
    </row>
    <row r="103" spans="1:2" x14ac:dyDescent="0.25">
      <c r="A103" s="4"/>
      <c r="B103" s="4"/>
    </row>
    <row r="104" spans="1:2" x14ac:dyDescent="0.25">
      <c r="A104" s="4"/>
      <c r="B104" s="4"/>
    </row>
    <row r="105" spans="1:2" x14ac:dyDescent="0.25">
      <c r="A105" s="4"/>
      <c r="B105" s="4"/>
    </row>
    <row r="106" spans="1:2" x14ac:dyDescent="0.25">
      <c r="A106" s="5"/>
      <c r="B106" s="5"/>
    </row>
    <row r="107" spans="1:2" x14ac:dyDescent="0.25">
      <c r="A107" s="5"/>
      <c r="B107" s="5"/>
    </row>
    <row r="108" spans="1:2" x14ac:dyDescent="0.25">
      <c r="A108" s="4"/>
      <c r="B108" s="4"/>
    </row>
    <row r="109" spans="1:2" x14ac:dyDescent="0.25">
      <c r="A109" s="4"/>
      <c r="B109" s="4"/>
    </row>
    <row r="110" spans="1:2" x14ac:dyDescent="0.25">
      <c r="A110" s="4"/>
      <c r="B110" s="4"/>
    </row>
    <row r="111" spans="1:2" x14ac:dyDescent="0.25">
      <c r="A111" s="4"/>
      <c r="B111" s="4"/>
    </row>
    <row r="112" spans="1:2" x14ac:dyDescent="0.25">
      <c r="A112" s="4"/>
      <c r="B112" s="4"/>
    </row>
    <row r="113" spans="1:2" x14ac:dyDescent="0.25">
      <c r="A113" s="4"/>
      <c r="B113" s="4"/>
    </row>
    <row r="114" spans="1:2" x14ac:dyDescent="0.25">
      <c r="A114" s="4"/>
      <c r="B114" s="4"/>
    </row>
    <row r="115" spans="1:2" x14ac:dyDescent="0.25">
      <c r="A115" s="4"/>
      <c r="B115" s="4"/>
    </row>
    <row r="116" spans="1:2" x14ac:dyDescent="0.25">
      <c r="A116" s="4"/>
      <c r="B116" s="4"/>
    </row>
    <row r="117" spans="1:2" x14ac:dyDescent="0.25">
      <c r="A117" s="4"/>
      <c r="B117" s="4"/>
    </row>
    <row r="118" spans="1:2" x14ac:dyDescent="0.25">
      <c r="A118" s="4"/>
      <c r="B118" s="4"/>
    </row>
    <row r="119" spans="1:2" x14ac:dyDescent="0.25">
      <c r="A119" s="4"/>
      <c r="B119" s="4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4"/>
      <c r="B122" s="4"/>
    </row>
    <row r="123" spans="1:2" x14ac:dyDescent="0.25">
      <c r="A123" s="5"/>
      <c r="B123" s="5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5"/>
      <c r="B144" s="5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6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5"/>
      <c r="B165" s="5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Definitions of cohorts</vt:lpstr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2020-03-04T16:22:23Z</dcterms:created>
  <dcterms:modified xsi:type="dcterms:W3CDTF">2020-11-19T11:52:18Z</dcterms:modified>
</cp:coreProperties>
</file>