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upport Services\Finance\Budget and Accounts\FOI Requests\NCC-037265-19\"/>
    </mc:Choice>
  </mc:AlternateContent>
  <bookViews>
    <workbookView xWindow="0" yWindow="0" windowWidth="21600" windowHeight="9435"/>
  </bookViews>
  <sheets>
    <sheet name="School Budge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R5" i="2"/>
  <c r="Q5" i="2" l="1"/>
  <c r="N109" i="2"/>
  <c r="K109" i="2"/>
  <c r="K5" i="2" l="1"/>
  <c r="N5" i="2"/>
  <c r="L5" i="2"/>
  <c r="O5" i="2"/>
  <c r="T5" i="2"/>
  <c r="H5" i="2" l="1"/>
  <c r="I5" i="2" l="1"/>
  <c r="E5" i="2" l="1"/>
  <c r="F5" i="2" l="1"/>
</calcChain>
</file>

<file path=xl/comments1.xml><?xml version="1.0" encoding="utf-8"?>
<comments xmlns="http://schemas.openxmlformats.org/spreadsheetml/2006/main">
  <authors>
    <author>Toni Gardner</author>
  </authors>
  <commentList>
    <comment ref="B109" authorId="0" shapeId="0">
      <text>
        <r>
          <rPr>
            <b/>
            <sz val="9"/>
            <color indexed="81"/>
            <rFont val="Tahoma"/>
            <family val="2"/>
          </rPr>
          <t>Toni Gardner:</t>
        </r>
        <r>
          <rPr>
            <sz val="9"/>
            <color indexed="81"/>
            <rFont val="Tahoma"/>
            <family val="2"/>
          </rPr>
          <t xml:space="preserve">
In 16-17 and 17-18 separate budgets as College House Junior &amp; Meadow Lane Infant</t>
        </r>
      </text>
    </comment>
  </commentList>
</comments>
</file>

<file path=xl/sharedStrings.xml><?xml version="1.0" encoding="utf-8"?>
<sst xmlns="http://schemas.openxmlformats.org/spreadsheetml/2006/main" count="678" uniqueCount="347">
  <si>
    <t>2016-17</t>
  </si>
  <si>
    <t>2017-18</t>
  </si>
  <si>
    <t>2018-19</t>
  </si>
  <si>
    <t>2019-20</t>
  </si>
  <si>
    <t>Brierley Forest Primary &amp; Nursery</t>
  </si>
  <si>
    <t>Leas Park Junior School</t>
  </si>
  <si>
    <t>Mapplewells County Primary</t>
  </si>
  <si>
    <t>Croft Primary School</t>
  </si>
  <si>
    <t>John Davies Primary School</t>
  </si>
  <si>
    <t>Dalestorth Primary &amp; Nursery School</t>
  </si>
  <si>
    <t>Eastlands Junior School</t>
  </si>
  <si>
    <t>Sherwood County Junior School</t>
  </si>
  <si>
    <t>Arno Vale Junior School</t>
  </si>
  <si>
    <t>Woodthorpe Infants School</t>
  </si>
  <si>
    <t>Richard Bonington Primary</t>
  </si>
  <si>
    <t>Coppice Farm Primary School</t>
  </si>
  <si>
    <t>Killisick Junior School</t>
  </si>
  <si>
    <t>Carlton Central Junior School</t>
  </si>
  <si>
    <t>Mapperley Plains Primary School</t>
  </si>
  <si>
    <t>Willow Farm Primary School</t>
  </si>
  <si>
    <t>Westdale Junior School</t>
  </si>
  <si>
    <t xml:space="preserve"> Westdale Infants' School</t>
  </si>
  <si>
    <t>Bramcote Hills Primary School.</t>
  </si>
  <si>
    <t>John Clifford School</t>
  </si>
  <si>
    <t>Thrumpton Primary School</t>
  </si>
  <si>
    <t>Bracken Lane Primary</t>
  </si>
  <si>
    <t>Lynncroft Primary School</t>
  </si>
  <si>
    <t>Horsendale Primary</t>
  </si>
  <si>
    <t>Beardall Fields Primary School</t>
  </si>
  <si>
    <t>Leen Mills Primary School</t>
  </si>
  <si>
    <t>Manners Sutton Primary School</t>
  </si>
  <si>
    <t>John Hunt Primary</t>
  </si>
  <si>
    <t>Carnarvon Primary School</t>
  </si>
  <si>
    <t>Cropwell Bishop Primary School</t>
  </si>
  <si>
    <t>Lantern Lane Primary Nursery School</t>
  </si>
  <si>
    <t>East Leake Brookside Primary</t>
  </si>
  <si>
    <t>Elkesley County Primary School</t>
  </si>
  <si>
    <t>Queen Eleanor Primary School</t>
  </si>
  <si>
    <t>Kirklington Primary School</t>
  </si>
  <si>
    <t>Lambley Primary School</t>
  </si>
  <si>
    <t>Mattersey County Primary</t>
  </si>
  <si>
    <t>Abbey Gates Primary School</t>
  </si>
  <si>
    <t>North Clifton Primary School</t>
  </si>
  <si>
    <t>Muskham Primary School</t>
  </si>
  <si>
    <t>Rampton Primary School</t>
  </si>
  <si>
    <t>James Peacock Inf Nur School</t>
  </si>
  <si>
    <t>Lowes Wong Infant School</t>
  </si>
  <si>
    <t>Walkeringham Primary School</t>
  </si>
  <si>
    <t>Winthorpe Primary School</t>
  </si>
  <si>
    <t>Sir John Sherbrooke Junior</t>
  </si>
  <si>
    <t>Robert Miles Junior</t>
  </si>
  <si>
    <t>Kimberley Primary</t>
  </si>
  <si>
    <t>Round Hill Primary</t>
  </si>
  <si>
    <t>Hollywell Primary</t>
  </si>
  <si>
    <t>Kingsway Primary School</t>
  </si>
  <si>
    <t>Morven Park Primary School</t>
  </si>
  <si>
    <t>Arnold Mill Primary</t>
  </si>
  <si>
    <t>Orchard Primary School</t>
  </si>
  <si>
    <t>Greenwood Primary School</t>
  </si>
  <si>
    <t>Prospect Hill Junior School</t>
  </si>
  <si>
    <t>Church Vale Primary School</t>
  </si>
  <si>
    <t>Carr Hill Primary School</t>
  </si>
  <si>
    <t>Heatherley Primary School</t>
  </si>
  <si>
    <t>Mornington Primary School</t>
  </si>
  <si>
    <t>Gateford Park</t>
  </si>
  <si>
    <t>Pierrepont Gamston Primary School</t>
  </si>
  <si>
    <t>Berry Hill Primary School</t>
  </si>
  <si>
    <t>Crescent Primary School</t>
  </si>
  <si>
    <t>St.Andrews C.E Primary School</t>
  </si>
  <si>
    <t>All Hallows C.E.Controlled Primary</t>
  </si>
  <si>
    <t>Underwood C.E. Primary School</t>
  </si>
  <si>
    <t>Bleasby C.E. Primary School</t>
  </si>
  <si>
    <t>Dean Hole Primary School</t>
  </si>
  <si>
    <t>Holy Trinity Infants School</t>
  </si>
  <si>
    <t>Lowes Wong Junior School</t>
  </si>
  <si>
    <t>Abbey Primary School</t>
  </si>
  <si>
    <t>Springbank Primary</t>
  </si>
  <si>
    <t>Bramcote C E Primary School</t>
  </si>
  <si>
    <t>Elston All Saints Ang/Meth</t>
  </si>
  <si>
    <t>Gunthorpe C.E. Primary</t>
  </si>
  <si>
    <t>St Patricks Catholic Primary</t>
  </si>
  <si>
    <t>Worksop Priory</t>
  </si>
  <si>
    <t>All Saints C.E.Infants School</t>
  </si>
  <si>
    <t>Sutton Road Primary School</t>
  </si>
  <si>
    <t>Oak Tree Primary School</t>
  </si>
  <si>
    <t>Blidworth Oaks Primary School</t>
  </si>
  <si>
    <t>Greasley Beauvale Primary</t>
  </si>
  <si>
    <t>Wadsworth Fields Primary</t>
  </si>
  <si>
    <t>Abbey Hill Primary &amp; Nursery</t>
  </si>
  <si>
    <t>Garibaldi College</t>
  </si>
  <si>
    <t>Chilwell School</t>
  </si>
  <si>
    <t>Selston High School</t>
  </si>
  <si>
    <t>The Minster School</t>
  </si>
  <si>
    <t>Mansfield Primary Academy</t>
  </si>
  <si>
    <t>Wainwright Primary Academy</t>
  </si>
  <si>
    <t>Kingston Park Academy</t>
  </si>
  <si>
    <t>Flying High Academy Ladybrook</t>
  </si>
  <si>
    <t>Bishop Alexander Lead Academy</t>
  </si>
  <si>
    <t>Birklands Primary School</t>
  </si>
  <si>
    <t>The Bramble Academy</t>
  </si>
  <si>
    <t>Ernehale Junior School</t>
  </si>
  <si>
    <t>Fairfield Primary</t>
  </si>
  <si>
    <t>Chetwynd Primary Academy</t>
  </si>
  <si>
    <t>Edwalton Primary School</t>
  </si>
  <si>
    <t>Norbridge Academy</t>
  </si>
  <si>
    <t>Sparken Hill Academy</t>
  </si>
  <si>
    <t>Bilsthorpe Flying High Academy</t>
  </si>
  <si>
    <t>The Sir Donald Bailey Academy</t>
  </si>
  <si>
    <t>Sacred Heart Catholic Voluntary Academy</t>
  </si>
  <si>
    <t>The Good Shepherd Primary Catholic Voluntary Academy</t>
  </si>
  <si>
    <t>Holy Trinity Catholic Voluntary Academy</t>
  </si>
  <si>
    <t>Cotgrave Candleby Lane School</t>
  </si>
  <si>
    <t>Hillside Primary &amp; Nursery School</t>
  </si>
  <si>
    <t>South Nottinghamshire Academy</t>
  </si>
  <si>
    <t>Retford Oaks Academy</t>
  </si>
  <si>
    <t>The Carlton Academy</t>
  </si>
  <si>
    <t>Meden School</t>
  </si>
  <si>
    <t>Outwood Academy Portland</t>
  </si>
  <si>
    <t>The Newark Academy</t>
  </si>
  <si>
    <t>The Dukeries Academy</t>
  </si>
  <si>
    <t>Sutton Community Academy</t>
  </si>
  <si>
    <t>The Holgate Academy</t>
  </si>
  <si>
    <t>Vision Studio School</t>
  </si>
  <si>
    <t>Hall Park Academy</t>
  </si>
  <si>
    <t>The Manor Academy</t>
  </si>
  <si>
    <t>Quarrydale Academy</t>
  </si>
  <si>
    <t>The Redhill Academy</t>
  </si>
  <si>
    <t>Arnold Hill Academy</t>
  </si>
  <si>
    <t>Alderman White School</t>
  </si>
  <si>
    <t>The Bramcote School</t>
  </si>
  <si>
    <t>The Kimberley School</t>
  </si>
  <si>
    <t>The Joseph Whitaker Secondary</t>
  </si>
  <si>
    <t>Tuxford Academy</t>
  </si>
  <si>
    <t>The South Wolds Academy &amp; Sixth Form</t>
  </si>
  <si>
    <t>The Elizabethan Academy</t>
  </si>
  <si>
    <t>The Brunts Academy</t>
  </si>
  <si>
    <t>The National Church Of England Academy</t>
  </si>
  <si>
    <t>All Saints' Catholic Voluntary Academy</t>
  </si>
  <si>
    <t>George Spencer Academy</t>
  </si>
  <si>
    <t>The Samworth Church Academy</t>
  </si>
  <si>
    <t>DFE Number</t>
  </si>
  <si>
    <t>School Name</t>
  </si>
  <si>
    <t>Pupil Numbers</t>
  </si>
  <si>
    <t>The Parkgate Academy</t>
  </si>
  <si>
    <t>The Lanes Primary School</t>
  </si>
  <si>
    <t>Samuel Barlow Primary Academy</t>
  </si>
  <si>
    <t>Colonel Frank Seely Academy</t>
  </si>
  <si>
    <t>Queen Elizabeth Academy</t>
  </si>
  <si>
    <t>The Suthers School</t>
  </si>
  <si>
    <t>Robert Mellors Primary Academy</t>
  </si>
  <si>
    <t>The West Park Academy</t>
  </si>
  <si>
    <t>The Python Hill Academy</t>
  </si>
  <si>
    <t>Netherfield Primary School</t>
  </si>
  <si>
    <t>Hucknall Flying High Academy</t>
  </si>
  <si>
    <t>The William Gladstone Church Of England Primary Academy</t>
  </si>
  <si>
    <t>St Augustine'S School</t>
  </si>
  <si>
    <t>Farnsfield St. Michael'S Ce</t>
  </si>
  <si>
    <t>Kirkby Woodhouse School</t>
  </si>
  <si>
    <t>Annesley Primary And Nursery</t>
  </si>
  <si>
    <t>Holgate Primary And Nursery School</t>
  </si>
  <si>
    <t>Nettleworth Infant And Nursery</t>
  </si>
  <si>
    <t>John T Rice Infant And Nursery</t>
  </si>
  <si>
    <t>Newlands Junior School</t>
  </si>
  <si>
    <t>Priestsic Primary And Nursery</t>
  </si>
  <si>
    <t>Healdswood Infant School</t>
  </si>
  <si>
    <t>Hetts Lane Infant  Nursery</t>
  </si>
  <si>
    <t>Warsop Netherfield Infants</t>
  </si>
  <si>
    <t>Ernehale Infant School</t>
  </si>
  <si>
    <t>Pinewood Infant School And Foundation Unit</t>
  </si>
  <si>
    <t>Haddon Primary And Nursery School</t>
  </si>
  <si>
    <t>Carlton Central Inf And Nurs School</t>
  </si>
  <si>
    <t>Parkdale Primary School</t>
  </si>
  <si>
    <t>Porchester Junior School</t>
  </si>
  <si>
    <t>Carlton Standhill Infs School</t>
  </si>
  <si>
    <t>Priory Junior School</t>
  </si>
  <si>
    <t>Phoenix Infant And Nursery Sch</t>
  </si>
  <si>
    <t>Beeston Rylands Junior School</t>
  </si>
  <si>
    <t>Trent Vale Infant School</t>
  </si>
  <si>
    <t>Eskdale Junior</t>
  </si>
  <si>
    <t>Albany Junior School</t>
  </si>
  <si>
    <t>Albany Infants School</t>
  </si>
  <si>
    <t>Alderman Pounder Infant School And Nursery</t>
  </si>
  <si>
    <t>William Lilley Inf Nsry School</t>
  </si>
  <si>
    <t>Toton Bispham Drive Junior</t>
  </si>
  <si>
    <t>Toton Banks Road Infants</t>
  </si>
  <si>
    <t>Hallcroft Inf And Nur School</t>
  </si>
  <si>
    <t>Forest Glade Primary</t>
  </si>
  <si>
    <t>Hillocks Primary School And Foundation Stage Unit</t>
  </si>
  <si>
    <t>Brinsley Primary School</t>
  </si>
  <si>
    <t>Gilthill Primary School</t>
  </si>
  <si>
    <t>Larkfields Junior</t>
  </si>
  <si>
    <t>Larkfields Infant School</t>
  </si>
  <si>
    <t>Bagthorpe Primary</t>
  </si>
  <si>
    <t>Holly Hill Primary School</t>
  </si>
  <si>
    <t>Jacksdale Primary And Nursery</t>
  </si>
  <si>
    <t>Westwood Inf And Nursery Sch</t>
  </si>
  <si>
    <t>Broomhill Junior School</t>
  </si>
  <si>
    <t>Butler'S Hill Infant School</t>
  </si>
  <si>
    <t>Edgewood Primary School</t>
  </si>
  <si>
    <t>Lovers Lane Primary</t>
  </si>
  <si>
    <t>Lady Bay Primary School</t>
  </si>
  <si>
    <t>Jesse Gray Primary School</t>
  </si>
  <si>
    <t>West Bridgford Infants School</t>
  </si>
  <si>
    <t>Abbey Road Primary School</t>
  </si>
  <si>
    <t>The West Bridgford Junior Sch.</t>
  </si>
  <si>
    <t>Heymann</t>
  </si>
  <si>
    <t>Redlands Primary And Nursery School</t>
  </si>
  <si>
    <t>Haggonfields Primary</t>
  </si>
  <si>
    <t>Sir Edmund Hillary Primary</t>
  </si>
  <si>
    <t>Chuter Ede Primary School</t>
  </si>
  <si>
    <t>Beckingham Primary School</t>
  </si>
  <si>
    <t>Bestwood Village Hawthorne</t>
  </si>
  <si>
    <t>Robert Miles  Infant School</t>
  </si>
  <si>
    <t>Burton Joyce Primary School</t>
  </si>
  <si>
    <t>Manor Park Infants School</t>
  </si>
  <si>
    <t>Ramsden Primary School</t>
  </si>
  <si>
    <t>Clarborough School.</t>
  </si>
  <si>
    <t>John Blow Primary School</t>
  </si>
  <si>
    <t>East Markham Primary School</t>
  </si>
  <si>
    <t>King Edwin Primary School</t>
  </si>
  <si>
    <t>Everton Primary School</t>
  </si>
  <si>
    <t>Flintham Primary School</t>
  </si>
  <si>
    <t>Gotham Primary School</t>
  </si>
  <si>
    <t>Willow Brook Primary School</t>
  </si>
  <si>
    <t>Kinoulton Primary School</t>
  </si>
  <si>
    <t>Crossdale Drive Primary School</t>
  </si>
  <si>
    <t>Misson Cp</t>
  </si>
  <si>
    <t>Misterton Primary School</t>
  </si>
  <si>
    <t>Newstead Primary School</t>
  </si>
  <si>
    <t>Normanton On Soar Primary</t>
  </si>
  <si>
    <t>Forest View Junior School</t>
  </si>
  <si>
    <t>Maun Infant And Nursery</t>
  </si>
  <si>
    <t>Orston Primary</t>
  </si>
  <si>
    <t>Radcliffe On Trent Infant</t>
  </si>
  <si>
    <t>Radcliffe On Trent Junior</t>
  </si>
  <si>
    <t>Lake View Primary And Nursery</t>
  </si>
  <si>
    <t>Sutton Bonington Primary</t>
  </si>
  <si>
    <t>Sutton On Trent Primary</t>
  </si>
  <si>
    <t>Willoughby Primary School</t>
  </si>
  <si>
    <t>Tollerton Primary School</t>
  </si>
  <si>
    <t>Ranskill Primary School</t>
  </si>
  <si>
    <t>Stanhope Primary School</t>
  </si>
  <si>
    <t>Holly Primary School</t>
  </si>
  <si>
    <t>Keyworth Primary And Nursery</t>
  </si>
  <si>
    <t>Prospect Hill Infant</t>
  </si>
  <si>
    <t>Forest Town Primary</t>
  </si>
  <si>
    <t>Arnold View Primary</t>
  </si>
  <si>
    <t>St. Edmund'S C Of E Primary &amp; Nursery School</t>
  </si>
  <si>
    <t>Stapleford St John'S Ce Prim</t>
  </si>
  <si>
    <t>Selston C Of E Inf Nursery</t>
  </si>
  <si>
    <t>Mount C Of E Primary School</t>
  </si>
  <si>
    <t>Ranby C Of E Primary School</t>
  </si>
  <si>
    <t>Bunny C E Primary School</t>
  </si>
  <si>
    <t>St. Wilfrid'S C.E. School</t>
  </si>
  <si>
    <t>Coddington Ce Primary School</t>
  </si>
  <si>
    <t>Costock C Of E Primary School</t>
  </si>
  <si>
    <t>Cuckney C.E. Primary School</t>
  </si>
  <si>
    <t>Dunham On Trent C.E. Primary School</t>
  </si>
  <si>
    <t>Farndon St. Peter'S C Of E Primary</t>
  </si>
  <si>
    <t>Halam Ce (C) Primary School</t>
  </si>
  <si>
    <t>Kneesall C Of E Primary</t>
  </si>
  <si>
    <t>Langar Cofe Primary School</t>
  </si>
  <si>
    <t>St Matthews Ce</t>
  </si>
  <si>
    <t>Norwell C Of E Primary School</t>
  </si>
  <si>
    <t>St Peter'S C Of E Junior</t>
  </si>
  <si>
    <t>Trowell C Of E Primary School</t>
  </si>
  <si>
    <t>Walesby C.E. Primary</t>
  </si>
  <si>
    <t>North Wheatley C Of E Primary School</t>
  </si>
  <si>
    <t>Ravenshead C Of E Primary</t>
  </si>
  <si>
    <t>Northfield Primary And Nursery</t>
  </si>
  <si>
    <t>Langold Dyscarr Community</t>
  </si>
  <si>
    <t>Heathlands Primary And Nursery</t>
  </si>
  <si>
    <t>St Peter'S Cofe Primary Academy, Mansfield</t>
  </si>
  <si>
    <t>Wynndale Primary</t>
  </si>
  <si>
    <t>Arnold Seely Cofe Primary School</t>
  </si>
  <si>
    <t>Colwick St.John The Baptist</t>
  </si>
  <si>
    <t>St. Swithun'S C.E. Primary</t>
  </si>
  <si>
    <t>Christ Church C Of E Infant</t>
  </si>
  <si>
    <t>St. Luke'S C.E. Primary School</t>
  </si>
  <si>
    <t>St. Anne'S C.Of E. Primary</t>
  </si>
  <si>
    <t>Primary/St Mary And St Martin</t>
  </si>
  <si>
    <t>Cotgrave Church Of England</t>
  </si>
  <si>
    <t>St.Mary'S C.Of E.Primary</t>
  </si>
  <si>
    <t>Gamston C Of E (Aided) School</t>
  </si>
  <si>
    <t>St Peter'S Ce School Gringley</t>
  </si>
  <si>
    <t>Lowdham C Of E School</t>
  </si>
  <si>
    <t>Linby Cum Papplewick</t>
  </si>
  <si>
    <t>Sturton Le Steeple Cofe Aided</t>
  </si>
  <si>
    <t>Sutton Cum Lound C.E.</t>
  </si>
  <si>
    <t>Woods Foundation C Of E Aided</t>
  </si>
  <si>
    <t>Holy Family Catholic Primary</t>
  </si>
  <si>
    <t>Ordsall Primary School</t>
  </si>
  <si>
    <t>High Oakham Primary School</t>
  </si>
  <si>
    <t>King Edward Primary School</t>
  </si>
  <si>
    <t>Intake Farm Primary And Nursery</t>
  </si>
  <si>
    <t>Farmilo Primary School  And Nursery</t>
  </si>
  <si>
    <t>Asquith Primary School</t>
  </si>
  <si>
    <t>Awsworth Primary And Nursery</t>
  </si>
  <si>
    <t>Brookhill Leys Primary &amp; Nursery</t>
  </si>
  <si>
    <t>Hucknall National C Of E Primary School</t>
  </si>
  <si>
    <t>Tuxford Primary Academy</t>
  </si>
  <si>
    <t>Skegby Junior Academy</t>
  </si>
  <si>
    <t>Arnbrook Primary School/Children'S Centre</t>
  </si>
  <si>
    <t>Sunnyside Spencer Academy</t>
  </si>
  <si>
    <t>Beeston Fields Primary School</t>
  </si>
  <si>
    <t>Peafield Lane Academy</t>
  </si>
  <si>
    <t>Leamington Primary And Nursery Academy</t>
  </si>
  <si>
    <t>Barnby Road Academy Primary And Nursery</t>
  </si>
  <si>
    <t>East Bridgford St Peter'S Church Of England Academy</t>
  </si>
  <si>
    <t>Leverton C Of E Academy</t>
  </si>
  <si>
    <t>Archbishop Cranmer C Of E Academy</t>
  </si>
  <si>
    <t>Harworth Church Of England Academy</t>
  </si>
  <si>
    <t>St.Joseph'S Retford</t>
  </si>
  <si>
    <t>Holy Cross Primary Catholic Voluntary Academy</t>
  </si>
  <si>
    <t>The Priory Catholic Voluntary Academy</t>
  </si>
  <si>
    <t>St Edmund Campion Catholic Pri</t>
  </si>
  <si>
    <t>St.Patrick'S R.C. School</t>
  </si>
  <si>
    <t>St Philip Neri With St Bede Catholic Voluntary Academy</t>
  </si>
  <si>
    <t>St Joseph'S Catholic Academy New Ollerton</t>
  </si>
  <si>
    <t>Sherwood E-Act Academy</t>
  </si>
  <si>
    <t>Kirkby College</t>
  </si>
  <si>
    <t>Ashfield A Technology College</t>
  </si>
  <si>
    <t>Outwood Academy Valley</t>
  </si>
  <si>
    <t>Magnus Church Of England Academy</t>
  </si>
  <si>
    <t>Carlton Le Willows Academy</t>
  </si>
  <si>
    <t>West Bridgford School</t>
  </si>
  <si>
    <t>Rushcliffe School</t>
  </si>
  <si>
    <t>Toot Hill School</t>
  </si>
  <si>
    <t>East Leake Academy</t>
  </si>
  <si>
    <t>The Becket School</t>
  </si>
  <si>
    <t>Christ The King Catholic Voluntary Academy</t>
  </si>
  <si>
    <t>Serlby Park Academy</t>
  </si>
  <si>
    <t>Greythorn Primary School</t>
  </si>
  <si>
    <t>St John'S C Of E Primary</t>
  </si>
  <si>
    <t>District</t>
  </si>
  <si>
    <t>Gedling</t>
  </si>
  <si>
    <t>Ashfield</t>
  </si>
  <si>
    <t>Mansfield</t>
  </si>
  <si>
    <t>Newark</t>
  </si>
  <si>
    <t>Bassetlaw</t>
  </si>
  <si>
    <t>Broxtowe</t>
  </si>
  <si>
    <t>Rushcliffe</t>
  </si>
  <si>
    <t>St Mary Magdalene CofE Primary School</t>
  </si>
  <si>
    <t>School Budgets for Nottinghamshire Schools (Maintained &amp; Academies)</t>
  </si>
  <si>
    <t>2015-16</t>
  </si>
  <si>
    <t>2014-15</t>
  </si>
  <si>
    <t>School Budgets excludes Rates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</si>
</sst>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ill="1"/>
    <xf numFmtId="3" fontId="0" fillId="2" borderId="0" xfId="0" applyNumberFormat="1" applyFill="1"/>
    <xf numFmtId="0" fontId="1" fillId="0" borderId="0" xfId="0" applyFont="1" applyAlignment="1">
      <alignment horizontal="center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4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1" sqref="F11"/>
    </sheetView>
  </sheetViews>
  <sheetFormatPr defaultRowHeight="15" x14ac:dyDescent="0.25"/>
  <cols>
    <col min="2" max="2" width="41.28515625" customWidth="1"/>
    <col min="3" max="3" width="10.85546875" customWidth="1"/>
    <col min="4" max="4" width="1.42578125" customWidth="1"/>
    <col min="5" max="5" width="9.42578125" customWidth="1"/>
    <col min="6" max="6" width="17" customWidth="1"/>
    <col min="7" max="7" width="1.42578125" customWidth="1"/>
    <col min="8" max="8" width="9.42578125" customWidth="1"/>
    <col min="9" max="9" width="17" customWidth="1"/>
    <col min="10" max="10" width="1.42578125" customWidth="1"/>
    <col min="11" max="11" width="9.42578125" customWidth="1"/>
    <col min="12" max="12" width="17" customWidth="1"/>
    <col min="13" max="13" width="1.42578125" customWidth="1"/>
    <col min="14" max="14" width="9.42578125" customWidth="1"/>
    <col min="15" max="15" width="17" customWidth="1"/>
    <col min="16" max="16" width="1.42578125" customWidth="1"/>
    <col min="17" max="17" width="9.42578125" customWidth="1"/>
    <col min="18" max="18" width="17" customWidth="1"/>
    <col min="19" max="19" width="1.42578125" customWidth="1"/>
    <col min="20" max="20" width="9.42578125" customWidth="1"/>
    <col min="21" max="21" width="17" customWidth="1"/>
    <col min="22" max="22" width="1.42578125" customWidth="1"/>
  </cols>
  <sheetData>
    <row r="1" spans="1:22" x14ac:dyDescent="0.25">
      <c r="A1" s="1" t="s">
        <v>343</v>
      </c>
    </row>
    <row r="3" spans="1:22" x14ac:dyDescent="0.25">
      <c r="D3" s="6"/>
      <c r="E3" s="9" t="s">
        <v>345</v>
      </c>
      <c r="F3" s="9"/>
      <c r="G3" s="6"/>
      <c r="H3" s="9" t="s">
        <v>344</v>
      </c>
      <c r="I3" s="9"/>
      <c r="J3" s="6"/>
      <c r="K3" s="9" t="s">
        <v>0</v>
      </c>
      <c r="L3" s="9"/>
      <c r="M3" s="6"/>
      <c r="N3" s="9" t="s">
        <v>1</v>
      </c>
      <c r="O3" s="9"/>
      <c r="P3" s="6"/>
      <c r="Q3" s="9" t="s">
        <v>2</v>
      </c>
      <c r="R3" s="9"/>
      <c r="S3" s="6"/>
      <c r="T3" s="9" t="s">
        <v>3</v>
      </c>
      <c r="U3" s="9"/>
      <c r="V3" s="6"/>
    </row>
    <row r="4" spans="1:22" ht="76.5" customHeight="1" x14ac:dyDescent="0.25">
      <c r="A4" s="2" t="s">
        <v>140</v>
      </c>
      <c r="B4" t="s">
        <v>141</v>
      </c>
      <c r="C4" t="s">
        <v>334</v>
      </c>
      <c r="D4" s="3"/>
      <c r="E4" s="3" t="s">
        <v>142</v>
      </c>
      <c r="F4" s="3" t="s">
        <v>346</v>
      </c>
      <c r="G4" s="3"/>
      <c r="H4" s="3" t="s">
        <v>142</v>
      </c>
      <c r="I4" s="3" t="s">
        <v>346</v>
      </c>
      <c r="J4" s="3"/>
      <c r="K4" s="3" t="s">
        <v>142</v>
      </c>
      <c r="L4" s="3" t="s">
        <v>346</v>
      </c>
      <c r="M4" s="3"/>
      <c r="N4" s="3" t="s">
        <v>142</v>
      </c>
      <c r="O4" s="3" t="s">
        <v>346</v>
      </c>
      <c r="P4" s="3"/>
      <c r="Q4" s="3" t="s">
        <v>142</v>
      </c>
      <c r="R4" s="3" t="s">
        <v>346</v>
      </c>
      <c r="S4" s="3"/>
      <c r="T4" s="3" t="s">
        <v>142</v>
      </c>
      <c r="U4" s="3" t="s">
        <v>346</v>
      </c>
      <c r="V4" s="3"/>
    </row>
    <row r="5" spans="1:22" x14ac:dyDescent="0.25">
      <c r="A5" s="2"/>
      <c r="D5" s="5"/>
      <c r="E5" s="5">
        <f t="shared" ref="E5:F5" si="0">SUM(E7:E334)</f>
        <v>100254</v>
      </c>
      <c r="F5" s="5">
        <f t="shared" si="0"/>
        <v>425429936.53842676</v>
      </c>
      <c r="G5" s="5"/>
      <c r="H5" s="5">
        <f t="shared" ref="H5:I5" si="1">SUM(H7:H334)</f>
        <v>101353.5</v>
      </c>
      <c r="I5" s="5">
        <f t="shared" si="1"/>
        <v>430750102.75869936</v>
      </c>
      <c r="J5" s="5"/>
      <c r="K5" s="5">
        <f t="shared" ref="K5:R5" si="2">SUM(K7:K334)</f>
        <v>102849.41666666666</v>
      </c>
      <c r="L5" s="5">
        <f t="shared" si="2"/>
        <v>438691700.34704924</v>
      </c>
      <c r="M5" s="5"/>
      <c r="N5" s="5">
        <f t="shared" si="2"/>
        <v>105026.5</v>
      </c>
      <c r="O5" s="5">
        <f t="shared" si="2"/>
        <v>448657906.50900871</v>
      </c>
      <c r="P5" s="5"/>
      <c r="Q5" s="5">
        <f t="shared" si="2"/>
        <v>106781.09</v>
      </c>
      <c r="R5" s="5">
        <f t="shared" si="2"/>
        <v>461004532.68909132</v>
      </c>
      <c r="S5" s="5"/>
      <c r="T5" s="5">
        <f>SUM(T7:T334)</f>
        <v>108718.91666666666</v>
      </c>
      <c r="U5" s="5">
        <f t="shared" ref="U5" si="3">SUM(U7:U334)</f>
        <v>472252059.72632331</v>
      </c>
      <c r="V5" s="5"/>
    </row>
    <row r="6" spans="1:22" ht="10.5" customHeight="1" x14ac:dyDescent="0.25">
      <c r="A6" s="2"/>
      <c r="D6" s="5"/>
      <c r="E6" s="4"/>
      <c r="F6" s="5"/>
      <c r="G6" s="5"/>
      <c r="H6" s="4"/>
      <c r="I6" s="5"/>
      <c r="J6" s="5"/>
      <c r="K6" s="4"/>
      <c r="L6" s="5"/>
      <c r="M6" s="5"/>
      <c r="N6" s="4"/>
      <c r="O6" s="5"/>
      <c r="P6" s="5"/>
      <c r="Q6" s="4"/>
      <c r="R6" s="5"/>
      <c r="S6" s="5"/>
      <c r="T6" s="4"/>
      <c r="U6" s="5"/>
      <c r="V6" s="5"/>
    </row>
    <row r="7" spans="1:22" x14ac:dyDescent="0.25">
      <c r="A7">
        <v>8912000</v>
      </c>
      <c r="B7" t="s">
        <v>4</v>
      </c>
      <c r="C7" t="s">
        <v>336</v>
      </c>
      <c r="D7" s="8"/>
      <c r="E7" s="4">
        <v>336</v>
      </c>
      <c r="F7" s="4">
        <v>1473532.4115238651</v>
      </c>
      <c r="G7" s="8"/>
      <c r="H7" s="4">
        <v>364</v>
      </c>
      <c r="I7" s="4">
        <v>1561971.4984135968</v>
      </c>
      <c r="J7" s="8"/>
      <c r="K7" s="4">
        <v>375</v>
      </c>
      <c r="L7" s="4">
        <v>1591756.1387334254</v>
      </c>
      <c r="M7" s="8"/>
      <c r="N7" s="4">
        <v>380</v>
      </c>
      <c r="O7" s="4">
        <v>1593958.4745061558</v>
      </c>
      <c r="P7" s="8"/>
      <c r="Q7" s="4">
        <v>396</v>
      </c>
      <c r="R7" s="4">
        <v>1671904.809697092</v>
      </c>
      <c r="S7" s="8"/>
      <c r="T7" s="4">
        <v>407</v>
      </c>
      <c r="U7" s="4">
        <v>1715282.7738583332</v>
      </c>
      <c r="V7" s="8"/>
    </row>
    <row r="8" spans="1:22" x14ac:dyDescent="0.25">
      <c r="A8">
        <v>8912009</v>
      </c>
      <c r="B8" t="s">
        <v>157</v>
      </c>
      <c r="C8" t="s">
        <v>336</v>
      </c>
      <c r="D8" s="8"/>
      <c r="E8" s="4">
        <v>320</v>
      </c>
      <c r="F8" s="4">
        <v>1168137.4441759582</v>
      </c>
      <c r="G8" s="8"/>
      <c r="H8" s="4">
        <v>335</v>
      </c>
      <c r="I8" s="4">
        <v>1227876.2507795673</v>
      </c>
      <c r="J8" s="8"/>
      <c r="K8" s="4">
        <v>360</v>
      </c>
      <c r="L8" s="4">
        <v>1344859.2251544588</v>
      </c>
      <c r="M8" s="8"/>
      <c r="N8" s="4">
        <v>397</v>
      </c>
      <c r="O8" s="4">
        <v>1464631.0200239934</v>
      </c>
      <c r="P8" s="8"/>
      <c r="Q8" s="4">
        <v>394</v>
      </c>
      <c r="R8" s="4">
        <v>1485979.6626014865</v>
      </c>
      <c r="S8" s="8"/>
      <c r="T8" s="4">
        <v>395</v>
      </c>
      <c r="U8" s="4">
        <v>1500711.5012624369</v>
      </c>
      <c r="V8" s="8"/>
    </row>
    <row r="9" spans="1:22" x14ac:dyDescent="0.25">
      <c r="A9">
        <v>8912010</v>
      </c>
      <c r="B9" t="s">
        <v>158</v>
      </c>
      <c r="C9" t="s">
        <v>336</v>
      </c>
      <c r="D9" s="8"/>
      <c r="E9" s="4">
        <v>186</v>
      </c>
      <c r="F9" s="4">
        <v>837098.28944578394</v>
      </c>
      <c r="G9" s="8"/>
      <c r="H9" s="4">
        <v>192</v>
      </c>
      <c r="I9" s="4">
        <v>849462.51877058065</v>
      </c>
      <c r="J9" s="8"/>
      <c r="K9" s="4">
        <v>202</v>
      </c>
      <c r="L9" s="4">
        <v>872824.67075321858</v>
      </c>
      <c r="M9" s="8"/>
      <c r="N9" s="4">
        <v>207</v>
      </c>
      <c r="O9" s="4">
        <v>886672.22690375161</v>
      </c>
      <c r="P9" s="8"/>
      <c r="Q9" s="4">
        <v>209</v>
      </c>
      <c r="R9" s="4">
        <v>893344.37983567023</v>
      </c>
      <c r="S9" s="8"/>
      <c r="T9" s="4">
        <v>209</v>
      </c>
      <c r="U9" s="4">
        <v>899241.73996799998</v>
      </c>
      <c r="V9" s="8"/>
    </row>
    <row r="10" spans="1:22" x14ac:dyDescent="0.25">
      <c r="A10">
        <v>8912013</v>
      </c>
      <c r="B10" t="s">
        <v>301</v>
      </c>
      <c r="C10" t="s">
        <v>336</v>
      </c>
      <c r="D10" s="8"/>
      <c r="E10" s="4">
        <v>138</v>
      </c>
      <c r="F10" s="4">
        <v>625719.27488531475</v>
      </c>
      <c r="G10" s="8"/>
      <c r="H10" s="4">
        <v>149</v>
      </c>
      <c r="I10" s="4">
        <v>659110.06797607616</v>
      </c>
      <c r="J10" s="8"/>
      <c r="K10" s="4">
        <v>153</v>
      </c>
      <c r="L10" s="4">
        <v>665507.93824120809</v>
      </c>
      <c r="M10" s="8"/>
      <c r="N10" s="4">
        <v>144</v>
      </c>
      <c r="O10" s="4">
        <v>626148.91442678531</v>
      </c>
      <c r="P10" s="8"/>
      <c r="Q10" s="4">
        <v>164</v>
      </c>
      <c r="R10" s="4">
        <v>711710.30590155034</v>
      </c>
      <c r="S10" s="8"/>
      <c r="T10" s="4">
        <v>174</v>
      </c>
      <c r="U10" s="4">
        <v>753582.16387674876</v>
      </c>
      <c r="V10" s="8"/>
    </row>
    <row r="11" spans="1:22" x14ac:dyDescent="0.25">
      <c r="A11">
        <v>8912018</v>
      </c>
      <c r="B11" t="s">
        <v>159</v>
      </c>
      <c r="C11" t="s">
        <v>336</v>
      </c>
      <c r="D11" s="8"/>
      <c r="E11" s="4">
        <v>354</v>
      </c>
      <c r="F11" s="4">
        <v>1429113.5499999998</v>
      </c>
      <c r="G11" s="8"/>
      <c r="H11" s="4">
        <v>340</v>
      </c>
      <c r="I11" s="4">
        <v>1352551.4897915579</v>
      </c>
      <c r="J11" s="8"/>
      <c r="K11" s="4">
        <v>358</v>
      </c>
      <c r="L11" s="4">
        <v>1354079.624534566</v>
      </c>
      <c r="M11" s="8"/>
      <c r="N11" s="4">
        <v>386</v>
      </c>
      <c r="O11" s="4">
        <v>1476965.9184717888</v>
      </c>
      <c r="P11" s="8"/>
      <c r="Q11" s="4">
        <v>393</v>
      </c>
      <c r="R11" s="4">
        <v>1534646.2777536535</v>
      </c>
      <c r="S11" s="8"/>
      <c r="T11" s="4">
        <v>387</v>
      </c>
      <c r="U11" s="4">
        <v>1524331.713686489</v>
      </c>
      <c r="V11" s="8"/>
    </row>
    <row r="12" spans="1:22" x14ac:dyDescent="0.25">
      <c r="A12">
        <v>8912027</v>
      </c>
      <c r="B12" t="s">
        <v>306</v>
      </c>
      <c r="C12" t="s">
        <v>336</v>
      </c>
      <c r="D12" s="8"/>
      <c r="E12" s="4">
        <v>319</v>
      </c>
      <c r="F12" s="4">
        <v>1215054.8550110494</v>
      </c>
      <c r="G12" s="8"/>
      <c r="H12" s="4">
        <v>327</v>
      </c>
      <c r="I12" s="4">
        <v>1249275.1828078399</v>
      </c>
      <c r="J12" s="8"/>
      <c r="K12" s="4">
        <v>330</v>
      </c>
      <c r="L12" s="4">
        <v>1577297.7463280922</v>
      </c>
      <c r="M12" s="8"/>
      <c r="N12" s="4">
        <v>344</v>
      </c>
      <c r="O12" s="4">
        <v>1617150.6449062671</v>
      </c>
      <c r="P12" s="8"/>
      <c r="Q12" s="4">
        <v>357</v>
      </c>
      <c r="R12" s="4">
        <v>1673230.368158971</v>
      </c>
      <c r="S12" s="8"/>
      <c r="T12" s="4">
        <v>392</v>
      </c>
      <c r="U12" s="4">
        <v>1855295.6567359997</v>
      </c>
      <c r="V12" s="8"/>
    </row>
    <row r="13" spans="1:22" x14ac:dyDescent="0.25">
      <c r="A13">
        <v>8912032</v>
      </c>
      <c r="B13" t="s">
        <v>150</v>
      </c>
      <c r="C13" t="s">
        <v>336</v>
      </c>
      <c r="D13" s="8"/>
      <c r="E13" s="4">
        <v>199</v>
      </c>
      <c r="F13" s="4">
        <v>895933.33283400268</v>
      </c>
      <c r="G13" s="8"/>
      <c r="H13" s="4">
        <v>224</v>
      </c>
      <c r="I13" s="4">
        <v>982486.08316076384</v>
      </c>
      <c r="J13" s="8"/>
      <c r="K13" s="4">
        <v>245</v>
      </c>
      <c r="L13" s="4">
        <v>1046860.2912334286</v>
      </c>
      <c r="M13" s="8"/>
      <c r="N13" s="4">
        <v>240</v>
      </c>
      <c r="O13" s="4">
        <v>1016695.2060388731</v>
      </c>
      <c r="P13" s="8"/>
      <c r="Q13" s="4">
        <v>232</v>
      </c>
      <c r="R13" s="4">
        <v>1011158.5630763421</v>
      </c>
      <c r="S13" s="8"/>
      <c r="T13" s="4">
        <v>247</v>
      </c>
      <c r="U13" s="4">
        <v>1077220.5635385492</v>
      </c>
      <c r="V13" s="8"/>
    </row>
    <row r="14" spans="1:22" x14ac:dyDescent="0.25">
      <c r="A14">
        <v>8912120</v>
      </c>
      <c r="B14" t="s">
        <v>6</v>
      </c>
      <c r="C14" t="s">
        <v>336</v>
      </c>
      <c r="D14" s="8"/>
      <c r="E14" s="4">
        <v>210</v>
      </c>
      <c r="F14" s="4">
        <v>786591.64343620464</v>
      </c>
      <c r="G14" s="8"/>
      <c r="H14" s="4">
        <v>207</v>
      </c>
      <c r="I14" s="4">
        <v>783323.57445024699</v>
      </c>
      <c r="J14" s="8"/>
      <c r="K14" s="4">
        <v>211</v>
      </c>
      <c r="L14" s="4">
        <v>803371.55481287849</v>
      </c>
      <c r="M14" s="8"/>
      <c r="N14" s="4">
        <v>229</v>
      </c>
      <c r="O14" s="4">
        <v>860392.72618482297</v>
      </c>
      <c r="P14" s="8"/>
      <c r="Q14" s="4">
        <v>246</v>
      </c>
      <c r="R14" s="4">
        <v>930713.44805001328</v>
      </c>
      <c r="S14" s="8"/>
      <c r="T14" s="4">
        <v>261</v>
      </c>
      <c r="U14" s="4">
        <v>980744.66004037589</v>
      </c>
      <c r="V14" s="8"/>
    </row>
    <row r="15" spans="1:22" x14ac:dyDescent="0.25">
      <c r="A15">
        <v>8912126</v>
      </c>
      <c r="B15" t="s">
        <v>7</v>
      </c>
      <c r="C15" t="s">
        <v>336</v>
      </c>
      <c r="D15" s="8"/>
      <c r="E15" s="4">
        <v>350</v>
      </c>
      <c r="F15" s="4">
        <v>1293154.7232045587</v>
      </c>
      <c r="G15" s="8"/>
      <c r="H15" s="4">
        <v>382</v>
      </c>
      <c r="I15" s="4">
        <v>1431100.9630834339</v>
      </c>
      <c r="J15" s="8"/>
      <c r="K15" s="4">
        <v>398</v>
      </c>
      <c r="L15" s="4">
        <v>1531868.305819093</v>
      </c>
      <c r="M15" s="8"/>
      <c r="N15" s="4">
        <v>415</v>
      </c>
      <c r="O15" s="4">
        <v>1599781.1911015674</v>
      </c>
      <c r="P15" s="8"/>
      <c r="Q15" s="4">
        <v>415</v>
      </c>
      <c r="R15" s="4">
        <v>1624750.777473042</v>
      </c>
      <c r="S15" s="8"/>
      <c r="T15" s="4">
        <v>421</v>
      </c>
      <c r="U15" s="4">
        <v>1646646.4788614458</v>
      </c>
      <c r="V15" s="8"/>
    </row>
    <row r="16" spans="1:22" x14ac:dyDescent="0.25">
      <c r="A16">
        <v>8912140</v>
      </c>
      <c r="B16" t="s">
        <v>163</v>
      </c>
      <c r="C16" t="s">
        <v>336</v>
      </c>
      <c r="D16" s="8"/>
      <c r="E16" s="4">
        <v>413</v>
      </c>
      <c r="F16" s="4">
        <v>1545772.6254500665</v>
      </c>
      <c r="G16" s="8"/>
      <c r="H16" s="4">
        <v>413</v>
      </c>
      <c r="I16" s="4">
        <v>1539668.9259730903</v>
      </c>
      <c r="J16" s="8"/>
      <c r="K16" s="4">
        <v>415</v>
      </c>
      <c r="L16" s="4">
        <v>1578368.3364995557</v>
      </c>
      <c r="M16" s="8"/>
      <c r="N16" s="4">
        <v>414</v>
      </c>
      <c r="O16" s="4">
        <v>1602144.4183539273</v>
      </c>
      <c r="P16" s="8"/>
      <c r="Q16" s="4">
        <v>417</v>
      </c>
      <c r="R16" s="4">
        <v>1637741.2742910134</v>
      </c>
      <c r="S16" s="8"/>
      <c r="T16" s="4">
        <v>422</v>
      </c>
      <c r="U16" s="4">
        <v>1666183.3252343526</v>
      </c>
      <c r="V16" s="8"/>
    </row>
    <row r="17" spans="1:22" x14ac:dyDescent="0.25">
      <c r="A17">
        <v>8912150</v>
      </c>
      <c r="B17" t="s">
        <v>8</v>
      </c>
      <c r="C17" t="s">
        <v>336</v>
      </c>
      <c r="D17" s="8"/>
      <c r="E17" s="4">
        <v>320</v>
      </c>
      <c r="F17" s="4">
        <v>1166790.0815400062</v>
      </c>
      <c r="G17" s="8"/>
      <c r="H17" s="4">
        <v>328</v>
      </c>
      <c r="I17" s="4">
        <v>1208892.8422378586</v>
      </c>
      <c r="J17" s="8"/>
      <c r="K17" s="4">
        <v>349</v>
      </c>
      <c r="L17" s="4">
        <v>1287570.2593808018</v>
      </c>
      <c r="M17" s="8"/>
      <c r="N17" s="4">
        <v>340</v>
      </c>
      <c r="O17" s="4">
        <v>1277338.7171647628</v>
      </c>
      <c r="P17" s="8"/>
      <c r="Q17" s="4">
        <v>323</v>
      </c>
      <c r="R17" s="4">
        <v>1245064.9249126678</v>
      </c>
      <c r="S17" s="8"/>
      <c r="T17" s="4">
        <v>298</v>
      </c>
      <c r="U17" s="4">
        <v>1165767.2083833888</v>
      </c>
      <c r="V17" s="8"/>
    </row>
    <row r="18" spans="1:22" x14ac:dyDescent="0.25">
      <c r="A18">
        <v>8912165</v>
      </c>
      <c r="B18" t="s">
        <v>164</v>
      </c>
      <c r="C18" t="s">
        <v>336</v>
      </c>
      <c r="D18" s="8"/>
      <c r="E18" s="4">
        <v>110</v>
      </c>
      <c r="F18" s="4">
        <v>531889.36849155743</v>
      </c>
      <c r="G18" s="8"/>
      <c r="H18" s="4">
        <v>129</v>
      </c>
      <c r="I18" s="4">
        <v>595023.74164072738</v>
      </c>
      <c r="J18" s="8"/>
      <c r="K18" s="4">
        <v>135</v>
      </c>
      <c r="L18" s="4">
        <v>614263.92218171863</v>
      </c>
      <c r="M18" s="8"/>
      <c r="N18" s="4">
        <v>156</v>
      </c>
      <c r="O18" s="4">
        <v>683641.67547209584</v>
      </c>
      <c r="P18" s="8"/>
      <c r="Q18" s="4">
        <v>134</v>
      </c>
      <c r="R18" s="4">
        <v>617750.38201550161</v>
      </c>
      <c r="S18" s="8"/>
      <c r="T18" s="4">
        <v>136</v>
      </c>
      <c r="U18" s="4">
        <v>625324.29665671638</v>
      </c>
      <c r="V18" s="8"/>
    </row>
    <row r="19" spans="1:22" x14ac:dyDescent="0.25">
      <c r="A19">
        <v>8912167</v>
      </c>
      <c r="B19" t="s">
        <v>9</v>
      </c>
      <c r="C19" t="s">
        <v>336</v>
      </c>
      <c r="D19" s="8"/>
      <c r="E19" s="4">
        <v>225</v>
      </c>
      <c r="F19" s="4">
        <v>822072.41403713229</v>
      </c>
      <c r="G19" s="8"/>
      <c r="H19" s="4">
        <v>240</v>
      </c>
      <c r="I19" s="4">
        <v>884888.90479813423</v>
      </c>
      <c r="J19" s="8"/>
      <c r="K19" s="4">
        <v>258</v>
      </c>
      <c r="L19" s="4">
        <v>940031.80946112529</v>
      </c>
      <c r="M19" s="8"/>
      <c r="N19" s="4">
        <v>274</v>
      </c>
      <c r="O19" s="4">
        <v>1008611.2437683863</v>
      </c>
      <c r="P19" s="8"/>
      <c r="Q19" s="4">
        <v>296</v>
      </c>
      <c r="R19" s="4">
        <v>1079222.0690376034</v>
      </c>
      <c r="S19" s="8"/>
      <c r="T19" s="4">
        <v>307</v>
      </c>
      <c r="U19" s="4">
        <v>1122797.8563630001</v>
      </c>
      <c r="V19" s="8"/>
    </row>
    <row r="20" spans="1:22" x14ac:dyDescent="0.25">
      <c r="A20">
        <v>8912361</v>
      </c>
      <c r="B20" t="s">
        <v>186</v>
      </c>
      <c r="C20" t="s">
        <v>336</v>
      </c>
      <c r="D20" s="8"/>
      <c r="E20" s="4">
        <v>209</v>
      </c>
      <c r="F20" s="4">
        <v>767863.5058641528</v>
      </c>
      <c r="G20" s="8"/>
      <c r="H20" s="4">
        <v>209</v>
      </c>
      <c r="I20" s="4">
        <v>782330.57699960214</v>
      </c>
      <c r="J20" s="8"/>
      <c r="K20" s="4">
        <v>217</v>
      </c>
      <c r="L20" s="4">
        <v>823414.47444522695</v>
      </c>
      <c r="M20" s="8"/>
      <c r="N20" s="4">
        <v>210</v>
      </c>
      <c r="O20" s="4">
        <v>827760.35445071419</v>
      </c>
      <c r="P20" s="8"/>
      <c r="Q20" s="4">
        <v>216</v>
      </c>
      <c r="R20" s="4">
        <v>863236.61023930821</v>
      </c>
      <c r="S20" s="8"/>
      <c r="T20" s="4">
        <v>208</v>
      </c>
      <c r="U20" s="4">
        <v>841066.64768844133</v>
      </c>
      <c r="V20" s="8"/>
    </row>
    <row r="21" spans="1:22" x14ac:dyDescent="0.25">
      <c r="A21">
        <v>8912362</v>
      </c>
      <c r="B21" t="s">
        <v>187</v>
      </c>
      <c r="C21" t="s">
        <v>336</v>
      </c>
      <c r="D21" s="8"/>
      <c r="E21" s="4">
        <v>271</v>
      </c>
      <c r="F21" s="4">
        <v>1095345.8178428537</v>
      </c>
      <c r="G21" s="8"/>
      <c r="H21" s="4">
        <v>283</v>
      </c>
      <c r="I21" s="4">
        <v>1131440.979333974</v>
      </c>
      <c r="J21" s="8"/>
      <c r="K21" s="4">
        <v>299</v>
      </c>
      <c r="L21" s="4">
        <v>1168321.5953894856</v>
      </c>
      <c r="M21" s="8"/>
      <c r="N21" s="4">
        <v>295</v>
      </c>
      <c r="O21" s="4">
        <v>1161167.0127877581</v>
      </c>
      <c r="P21" s="8"/>
      <c r="Q21" s="4">
        <v>272</v>
      </c>
      <c r="R21" s="4">
        <v>1105538.2798734165</v>
      </c>
      <c r="S21" s="8"/>
      <c r="T21" s="4">
        <v>292</v>
      </c>
      <c r="U21" s="4">
        <v>1187425.3246725223</v>
      </c>
      <c r="V21" s="8"/>
    </row>
    <row r="22" spans="1:22" x14ac:dyDescent="0.25">
      <c r="A22">
        <v>8912436</v>
      </c>
      <c r="B22" t="s">
        <v>192</v>
      </c>
      <c r="C22" t="s">
        <v>336</v>
      </c>
      <c r="D22" s="8"/>
      <c r="E22" s="4">
        <v>173</v>
      </c>
      <c r="F22" s="4">
        <v>669337.70911551313</v>
      </c>
      <c r="G22" s="8"/>
      <c r="H22" s="4">
        <v>167</v>
      </c>
      <c r="I22" s="4">
        <v>659167.28932402714</v>
      </c>
      <c r="J22" s="8"/>
      <c r="K22" s="4">
        <v>171</v>
      </c>
      <c r="L22" s="4">
        <v>677938.71583137964</v>
      </c>
      <c r="M22" s="8"/>
      <c r="N22" s="4">
        <v>170</v>
      </c>
      <c r="O22" s="4">
        <v>682060.78090307896</v>
      </c>
      <c r="P22" s="8"/>
      <c r="Q22" s="4">
        <v>174</v>
      </c>
      <c r="R22" s="4">
        <v>702924.77313326357</v>
      </c>
      <c r="S22" s="8"/>
      <c r="T22" s="4">
        <v>168</v>
      </c>
      <c r="U22" s="4">
        <v>687951.14322763518</v>
      </c>
      <c r="V22" s="8"/>
    </row>
    <row r="23" spans="1:22" x14ac:dyDescent="0.25">
      <c r="A23">
        <v>8912440</v>
      </c>
      <c r="B23" t="s">
        <v>193</v>
      </c>
      <c r="C23" t="s">
        <v>336</v>
      </c>
      <c r="D23" s="8"/>
      <c r="E23" s="4">
        <v>278</v>
      </c>
      <c r="F23" s="4">
        <v>1090779.9234833019</v>
      </c>
      <c r="G23" s="8"/>
      <c r="H23" s="4">
        <v>265</v>
      </c>
      <c r="I23" s="4">
        <v>1026771.2636940288</v>
      </c>
      <c r="J23" s="8"/>
      <c r="K23" s="4">
        <v>266</v>
      </c>
      <c r="L23" s="4">
        <v>1019785.3742501402</v>
      </c>
      <c r="M23" s="8"/>
      <c r="N23" s="4">
        <v>292</v>
      </c>
      <c r="O23" s="4">
        <v>1113890.6313479987</v>
      </c>
      <c r="P23" s="8"/>
      <c r="Q23" s="4">
        <v>299</v>
      </c>
      <c r="R23" s="4">
        <v>1173045.3674215588</v>
      </c>
      <c r="S23" s="8"/>
      <c r="T23" s="4">
        <v>312</v>
      </c>
      <c r="U23" s="4">
        <v>1220704.109692123</v>
      </c>
      <c r="V23" s="8"/>
    </row>
    <row r="24" spans="1:22" x14ac:dyDescent="0.25">
      <c r="A24">
        <v>8912444</v>
      </c>
      <c r="B24" t="s">
        <v>194</v>
      </c>
      <c r="C24" t="s">
        <v>336</v>
      </c>
      <c r="D24" s="8"/>
      <c r="E24" s="4">
        <v>217</v>
      </c>
      <c r="F24" s="4">
        <v>805406.82785631914</v>
      </c>
      <c r="G24" s="8"/>
      <c r="H24" s="4">
        <v>212</v>
      </c>
      <c r="I24" s="4">
        <v>798877.37947616877</v>
      </c>
      <c r="J24" s="8"/>
      <c r="K24" s="4">
        <v>213</v>
      </c>
      <c r="L24" s="4">
        <v>814891.92172637256</v>
      </c>
      <c r="M24" s="8"/>
      <c r="N24" s="4">
        <v>218</v>
      </c>
      <c r="O24" s="4">
        <v>848003.4654330241</v>
      </c>
      <c r="P24" s="8"/>
      <c r="Q24" s="4">
        <v>212</v>
      </c>
      <c r="R24" s="4">
        <v>844533.75770398218</v>
      </c>
      <c r="S24" s="8"/>
      <c r="T24" s="4">
        <v>205</v>
      </c>
      <c r="U24" s="4">
        <v>826076.56251699186</v>
      </c>
      <c r="V24" s="8"/>
    </row>
    <row r="25" spans="1:22" x14ac:dyDescent="0.25">
      <c r="A25">
        <v>8912450</v>
      </c>
      <c r="B25" t="s">
        <v>195</v>
      </c>
      <c r="C25" t="s">
        <v>336</v>
      </c>
      <c r="D25" s="8"/>
      <c r="E25" s="4">
        <v>39</v>
      </c>
      <c r="F25" s="4">
        <v>237449.11969750002</v>
      </c>
      <c r="G25" s="8"/>
      <c r="H25" s="4">
        <v>42</v>
      </c>
      <c r="I25" s="4">
        <v>245801.79697407692</v>
      </c>
      <c r="J25" s="8"/>
      <c r="K25" s="4">
        <v>44</v>
      </c>
      <c r="L25" s="4">
        <v>250453.56861857141</v>
      </c>
      <c r="M25" s="8"/>
      <c r="N25" s="4">
        <v>41</v>
      </c>
      <c r="O25" s="4">
        <v>240046.35827707907</v>
      </c>
      <c r="P25" s="8"/>
      <c r="Q25" s="4">
        <v>41</v>
      </c>
      <c r="R25" s="4">
        <v>246374.03794633577</v>
      </c>
      <c r="S25" s="8"/>
      <c r="T25" s="4">
        <v>38</v>
      </c>
      <c r="U25" s="4">
        <v>236417.26204878048</v>
      </c>
      <c r="V25" s="8"/>
    </row>
    <row r="26" spans="1:22" x14ac:dyDescent="0.25">
      <c r="A26">
        <v>8912464</v>
      </c>
      <c r="B26" t="s">
        <v>28</v>
      </c>
      <c r="C26" t="s">
        <v>336</v>
      </c>
      <c r="D26" s="8"/>
      <c r="E26" s="4">
        <v>202</v>
      </c>
      <c r="F26" s="4">
        <v>847101.88846946822</v>
      </c>
      <c r="G26" s="8"/>
      <c r="H26" s="4">
        <v>223</v>
      </c>
      <c r="I26" s="4">
        <v>912399.33325974015</v>
      </c>
      <c r="J26" s="8"/>
      <c r="K26" s="4">
        <v>240</v>
      </c>
      <c r="L26" s="4">
        <v>961216.15422475338</v>
      </c>
      <c r="M26" s="8"/>
      <c r="N26" s="4">
        <v>276</v>
      </c>
      <c r="O26" s="4">
        <v>1074078.9159238825</v>
      </c>
      <c r="P26" s="8"/>
      <c r="Q26" s="4">
        <v>308</v>
      </c>
      <c r="R26" s="4">
        <v>1219227.4534259399</v>
      </c>
      <c r="S26" s="8"/>
      <c r="T26" s="4">
        <v>331</v>
      </c>
      <c r="U26" s="4">
        <v>1305234.3690315441</v>
      </c>
      <c r="V26" s="8"/>
    </row>
    <row r="27" spans="1:22" x14ac:dyDescent="0.25">
      <c r="A27">
        <v>8912466</v>
      </c>
      <c r="B27" t="s">
        <v>196</v>
      </c>
      <c r="C27" t="s">
        <v>336</v>
      </c>
      <c r="D27" s="8"/>
      <c r="E27" s="4">
        <v>189</v>
      </c>
      <c r="F27" s="4">
        <v>773805.37699822162</v>
      </c>
      <c r="G27" s="8"/>
      <c r="H27" s="4">
        <v>214</v>
      </c>
      <c r="I27" s="4">
        <v>859274.17103312828</v>
      </c>
      <c r="J27" s="8"/>
      <c r="K27" s="4">
        <v>230</v>
      </c>
      <c r="L27" s="4">
        <v>920861.85817630554</v>
      </c>
      <c r="M27" s="8"/>
      <c r="N27" s="4">
        <v>243</v>
      </c>
      <c r="O27" s="4">
        <v>977955.14452010591</v>
      </c>
      <c r="P27" s="8"/>
      <c r="Q27" s="4">
        <v>253</v>
      </c>
      <c r="R27" s="4">
        <v>1035047.1146419338</v>
      </c>
      <c r="S27" s="8"/>
      <c r="T27" s="4">
        <v>272</v>
      </c>
      <c r="U27" s="4">
        <v>1112597.3710939342</v>
      </c>
      <c r="V27" s="8"/>
    </row>
    <row r="28" spans="1:22" x14ac:dyDescent="0.25">
      <c r="A28">
        <v>8912470</v>
      </c>
      <c r="B28" t="s">
        <v>197</v>
      </c>
      <c r="C28" t="s">
        <v>336</v>
      </c>
      <c r="D28" s="8"/>
      <c r="E28" s="4">
        <v>162</v>
      </c>
      <c r="F28" s="4">
        <v>729632.98835537501</v>
      </c>
      <c r="G28" s="8"/>
      <c r="H28" s="4">
        <v>178</v>
      </c>
      <c r="I28" s="4">
        <v>769956.70602129621</v>
      </c>
      <c r="J28" s="8"/>
      <c r="K28" s="4">
        <v>189</v>
      </c>
      <c r="L28" s="4">
        <v>812699.94384279998</v>
      </c>
      <c r="M28" s="8"/>
      <c r="N28" s="4">
        <v>182</v>
      </c>
      <c r="O28" s="4">
        <v>774683.24442452192</v>
      </c>
      <c r="P28" s="8"/>
      <c r="Q28" s="4">
        <v>206</v>
      </c>
      <c r="R28" s="4">
        <v>884412.48833901738</v>
      </c>
      <c r="S28" s="8"/>
      <c r="T28" s="4">
        <v>207</v>
      </c>
      <c r="U28" s="4">
        <v>894509.98377126944</v>
      </c>
      <c r="V28" s="8"/>
    </row>
    <row r="29" spans="1:22" x14ac:dyDescent="0.25">
      <c r="A29">
        <v>8912471</v>
      </c>
      <c r="B29" t="s">
        <v>198</v>
      </c>
      <c r="C29" t="s">
        <v>336</v>
      </c>
      <c r="D29" s="8"/>
      <c r="E29" s="4">
        <v>275</v>
      </c>
      <c r="F29" s="4">
        <v>1067077.6646201569</v>
      </c>
      <c r="G29" s="8"/>
      <c r="H29" s="4">
        <v>299</v>
      </c>
      <c r="I29" s="4">
        <v>1135705.0123260689</v>
      </c>
      <c r="J29" s="8"/>
      <c r="K29" s="4">
        <v>291</v>
      </c>
      <c r="L29" s="4">
        <v>1115131.5793909361</v>
      </c>
      <c r="M29" s="8"/>
      <c r="N29" s="4">
        <v>298</v>
      </c>
      <c r="O29" s="4">
        <v>1178490.463428793</v>
      </c>
      <c r="P29" s="8"/>
      <c r="Q29" s="4">
        <v>306</v>
      </c>
      <c r="R29" s="4">
        <v>1213230.6851858499</v>
      </c>
      <c r="S29" s="8"/>
      <c r="T29" s="4">
        <v>318</v>
      </c>
      <c r="U29" s="4">
        <v>1262179.6056140002</v>
      </c>
      <c r="V29" s="8"/>
    </row>
    <row r="30" spans="1:22" x14ac:dyDescent="0.25">
      <c r="A30">
        <v>8912490</v>
      </c>
      <c r="B30" t="s">
        <v>29</v>
      </c>
      <c r="C30" t="s">
        <v>336</v>
      </c>
      <c r="D30" s="8"/>
      <c r="E30" s="4">
        <v>367</v>
      </c>
      <c r="F30" s="4">
        <v>1284958.8104519548</v>
      </c>
      <c r="G30" s="8"/>
      <c r="H30" s="4">
        <v>379</v>
      </c>
      <c r="I30" s="4">
        <v>1338080.3050196408</v>
      </c>
      <c r="J30" s="8"/>
      <c r="K30" s="4">
        <v>400</v>
      </c>
      <c r="L30" s="4">
        <v>1419751.5574697945</v>
      </c>
      <c r="M30" s="8"/>
      <c r="N30" s="4">
        <v>404</v>
      </c>
      <c r="O30" s="4">
        <v>1445681.683616271</v>
      </c>
      <c r="P30" s="8"/>
      <c r="Q30" s="4">
        <v>405</v>
      </c>
      <c r="R30" s="4">
        <v>1479754.1701438418</v>
      </c>
      <c r="S30" s="8"/>
      <c r="T30" s="4">
        <v>400</v>
      </c>
      <c r="U30" s="4">
        <v>1473870.5810580887</v>
      </c>
      <c r="V30" s="8"/>
    </row>
    <row r="31" spans="1:22" x14ac:dyDescent="0.25">
      <c r="A31">
        <v>8912912</v>
      </c>
      <c r="B31" t="s">
        <v>54</v>
      </c>
      <c r="C31" t="s">
        <v>336</v>
      </c>
      <c r="D31" s="8"/>
      <c r="E31" s="4">
        <v>239</v>
      </c>
      <c r="F31" s="4">
        <v>900671.98968689551</v>
      </c>
      <c r="G31" s="8"/>
      <c r="H31" s="4">
        <v>244</v>
      </c>
      <c r="I31" s="4">
        <v>916886.86704006849</v>
      </c>
      <c r="J31" s="8"/>
      <c r="K31" s="4">
        <v>267</v>
      </c>
      <c r="L31" s="4">
        <v>994566.9758632275</v>
      </c>
      <c r="M31" s="8"/>
      <c r="N31" s="4">
        <v>279</v>
      </c>
      <c r="O31" s="4">
        <v>1035239.7599616403</v>
      </c>
      <c r="P31" s="8"/>
      <c r="Q31" s="4">
        <v>323</v>
      </c>
      <c r="R31" s="4">
        <v>1191645.2257153743</v>
      </c>
      <c r="S31" s="8"/>
      <c r="T31" s="4">
        <v>359</v>
      </c>
      <c r="U31" s="4">
        <v>1320017.3102566949</v>
      </c>
      <c r="V31" s="8"/>
    </row>
    <row r="32" spans="1:22" x14ac:dyDescent="0.25">
      <c r="A32">
        <v>8912913</v>
      </c>
      <c r="B32" t="s">
        <v>55</v>
      </c>
      <c r="C32" t="s">
        <v>336</v>
      </c>
      <c r="D32" s="8"/>
      <c r="E32" s="4">
        <v>410</v>
      </c>
      <c r="F32" s="4">
        <v>1584242.0226150854</v>
      </c>
      <c r="G32" s="8"/>
      <c r="H32" s="4">
        <v>411</v>
      </c>
      <c r="I32" s="4">
        <v>1590998.1936125811</v>
      </c>
      <c r="J32" s="8"/>
      <c r="K32" s="4">
        <v>413</v>
      </c>
      <c r="L32" s="4">
        <v>1690140.1132806898</v>
      </c>
      <c r="M32" s="8"/>
      <c r="N32" s="4">
        <v>413</v>
      </c>
      <c r="O32" s="4">
        <v>1667915.5709457675</v>
      </c>
      <c r="P32" s="8"/>
      <c r="Q32" s="4">
        <v>407</v>
      </c>
      <c r="R32" s="4">
        <v>1647414.9312247648</v>
      </c>
      <c r="S32" s="8"/>
      <c r="T32" s="4">
        <v>417</v>
      </c>
      <c r="U32" s="4">
        <v>1697043.060847</v>
      </c>
      <c r="V32" s="8"/>
    </row>
    <row r="33" spans="1:22" x14ac:dyDescent="0.25">
      <c r="A33">
        <v>8912918</v>
      </c>
      <c r="B33" t="s">
        <v>57</v>
      </c>
      <c r="C33" t="s">
        <v>336</v>
      </c>
      <c r="D33" s="8"/>
      <c r="E33" s="4">
        <v>293</v>
      </c>
      <c r="F33" s="4">
        <v>1036909.1092918089</v>
      </c>
      <c r="G33" s="8"/>
      <c r="H33" s="4">
        <v>305</v>
      </c>
      <c r="I33" s="4">
        <v>1087042.2887556548</v>
      </c>
      <c r="J33" s="8"/>
      <c r="K33" s="4">
        <v>309</v>
      </c>
      <c r="L33" s="4">
        <v>1112613.4690360753</v>
      </c>
      <c r="M33" s="8"/>
      <c r="N33" s="4">
        <v>314</v>
      </c>
      <c r="O33" s="4">
        <v>1154005.7490039917</v>
      </c>
      <c r="P33" s="8"/>
      <c r="Q33" s="4">
        <v>317</v>
      </c>
      <c r="R33" s="4">
        <v>1184813.949808659</v>
      </c>
      <c r="S33" s="8"/>
      <c r="T33" s="4">
        <v>311</v>
      </c>
      <c r="U33" s="4">
        <v>1173067.6611561375</v>
      </c>
      <c r="V33" s="8"/>
    </row>
    <row r="34" spans="1:22" x14ac:dyDescent="0.25">
      <c r="A34">
        <v>8912919</v>
      </c>
      <c r="B34" t="s">
        <v>58</v>
      </c>
      <c r="C34" t="s">
        <v>336</v>
      </c>
      <c r="D34" s="8"/>
      <c r="E34" s="4">
        <v>403</v>
      </c>
      <c r="F34" s="4">
        <v>1457570.8545869836</v>
      </c>
      <c r="G34" s="8"/>
      <c r="H34" s="4">
        <v>409</v>
      </c>
      <c r="I34" s="4">
        <v>1480330.9489384803</v>
      </c>
      <c r="J34" s="8"/>
      <c r="K34" s="4">
        <v>407</v>
      </c>
      <c r="L34" s="4">
        <v>1494349.7902460629</v>
      </c>
      <c r="M34" s="8"/>
      <c r="N34" s="4">
        <v>420</v>
      </c>
      <c r="O34" s="4">
        <v>1580253.6288638324</v>
      </c>
      <c r="P34" s="8"/>
      <c r="Q34" s="4">
        <v>417</v>
      </c>
      <c r="R34" s="4">
        <v>1604193.2704610506</v>
      </c>
      <c r="S34" s="8"/>
      <c r="T34" s="4">
        <v>409</v>
      </c>
      <c r="U34" s="4">
        <v>1587475.0788994874</v>
      </c>
      <c r="V34" s="8"/>
    </row>
    <row r="35" spans="1:22" x14ac:dyDescent="0.25">
      <c r="A35">
        <v>8913008</v>
      </c>
      <c r="B35" t="s">
        <v>68</v>
      </c>
      <c r="C35" t="s">
        <v>336</v>
      </c>
      <c r="D35" s="8"/>
      <c r="E35" s="4">
        <v>316</v>
      </c>
      <c r="F35" s="4">
        <v>1072293.531538083</v>
      </c>
      <c r="G35" s="8"/>
      <c r="H35" s="4">
        <v>315</v>
      </c>
      <c r="I35" s="4">
        <v>1093447.0695666536</v>
      </c>
      <c r="J35" s="8"/>
      <c r="K35" s="4">
        <v>317</v>
      </c>
      <c r="L35" s="4">
        <v>1127792.9948384045</v>
      </c>
      <c r="M35" s="8"/>
      <c r="N35" s="4">
        <v>318</v>
      </c>
      <c r="O35" s="4">
        <v>1140888.5762085102</v>
      </c>
      <c r="P35" s="8"/>
      <c r="Q35" s="4">
        <v>321</v>
      </c>
      <c r="R35" s="4">
        <v>1152213.3788247434</v>
      </c>
      <c r="S35" s="8"/>
      <c r="T35" s="4">
        <v>318</v>
      </c>
      <c r="U35" s="4">
        <v>1150249.5841480002</v>
      </c>
      <c r="V35" s="8"/>
    </row>
    <row r="36" spans="1:22" x14ac:dyDescent="0.25">
      <c r="A36">
        <v>8913031</v>
      </c>
      <c r="B36" t="s">
        <v>249</v>
      </c>
      <c r="C36" t="s">
        <v>336</v>
      </c>
      <c r="D36" s="8"/>
      <c r="E36" s="4">
        <v>64</v>
      </c>
      <c r="F36" s="4">
        <v>326225.92100404541</v>
      </c>
      <c r="G36" s="8"/>
      <c r="H36" s="4">
        <v>59</v>
      </c>
      <c r="I36" s="4">
        <v>301610.38626261899</v>
      </c>
      <c r="J36" s="8"/>
      <c r="K36" s="4">
        <v>62</v>
      </c>
      <c r="L36" s="4">
        <v>312522.10633044742</v>
      </c>
      <c r="M36" s="8"/>
      <c r="N36" s="4">
        <v>73</v>
      </c>
      <c r="O36" s="4">
        <v>351472.80657902907</v>
      </c>
      <c r="P36" s="8"/>
      <c r="Q36" s="4">
        <v>66</v>
      </c>
      <c r="R36" s="4">
        <v>328012.40728920192</v>
      </c>
      <c r="S36" s="8"/>
      <c r="T36" s="4">
        <v>66</v>
      </c>
      <c r="U36" s="4">
        <v>329651.975752</v>
      </c>
      <c r="V36" s="8"/>
    </row>
    <row r="37" spans="1:22" x14ac:dyDescent="0.25">
      <c r="A37">
        <v>8913032</v>
      </c>
      <c r="B37" t="s">
        <v>70</v>
      </c>
      <c r="C37" t="s">
        <v>336</v>
      </c>
      <c r="D37" s="8"/>
      <c r="E37" s="4">
        <v>188</v>
      </c>
      <c r="F37" s="4">
        <v>691924.85236839368</v>
      </c>
      <c r="G37" s="8"/>
      <c r="H37" s="4">
        <v>187</v>
      </c>
      <c r="I37" s="4">
        <v>701329.11093481514</v>
      </c>
      <c r="J37" s="8"/>
      <c r="K37" s="4">
        <v>187</v>
      </c>
      <c r="L37" s="4">
        <v>707377.12174152047</v>
      </c>
      <c r="M37" s="8"/>
      <c r="N37" s="4">
        <v>182</v>
      </c>
      <c r="O37" s="4">
        <v>694672.79689090315</v>
      </c>
      <c r="P37" s="8"/>
      <c r="Q37" s="4">
        <v>183</v>
      </c>
      <c r="R37" s="4">
        <v>696915.73871674412</v>
      </c>
      <c r="S37" s="8"/>
      <c r="T37" s="4">
        <v>182</v>
      </c>
      <c r="U37" s="4">
        <v>698104.00141000003</v>
      </c>
      <c r="V37" s="8"/>
    </row>
    <row r="38" spans="1:22" x14ac:dyDescent="0.25">
      <c r="A38">
        <v>8913310</v>
      </c>
      <c r="B38" t="s">
        <v>342</v>
      </c>
      <c r="C38" t="s">
        <v>336</v>
      </c>
      <c r="D38" s="8"/>
      <c r="E38" s="4">
        <v>209</v>
      </c>
      <c r="F38" s="4">
        <v>744201.3173865024</v>
      </c>
      <c r="G38" s="8"/>
      <c r="H38" s="4">
        <v>210</v>
      </c>
      <c r="I38" s="4">
        <v>760522.98057636037</v>
      </c>
      <c r="J38" s="8"/>
      <c r="K38" s="4">
        <v>210</v>
      </c>
      <c r="L38" s="4">
        <v>764402.18306886498</v>
      </c>
      <c r="M38" s="8"/>
      <c r="N38" s="4">
        <v>207</v>
      </c>
      <c r="O38" s="4">
        <v>763853.98081308708</v>
      </c>
      <c r="P38" s="8"/>
      <c r="Q38" s="4">
        <v>209</v>
      </c>
      <c r="R38" s="4">
        <v>769521.90205448901</v>
      </c>
      <c r="S38" s="8"/>
      <c r="T38" s="4">
        <v>209</v>
      </c>
      <c r="U38" s="4">
        <v>774894.57608711498</v>
      </c>
      <c r="V38" s="8"/>
    </row>
    <row r="39" spans="1:22" x14ac:dyDescent="0.25">
      <c r="A39">
        <v>8913730</v>
      </c>
      <c r="B39" t="s">
        <v>313</v>
      </c>
      <c r="C39" t="s">
        <v>336</v>
      </c>
      <c r="D39" s="8"/>
      <c r="E39" s="4">
        <v>226</v>
      </c>
      <c r="F39" s="4">
        <v>821866.94688315049</v>
      </c>
      <c r="G39" s="8"/>
      <c r="H39" s="4">
        <v>229</v>
      </c>
      <c r="I39" s="4">
        <v>842924.39513271349</v>
      </c>
      <c r="J39" s="8"/>
      <c r="K39" s="4">
        <v>226</v>
      </c>
      <c r="L39" s="4">
        <v>848740.56404309173</v>
      </c>
      <c r="M39" s="8"/>
      <c r="N39" s="4">
        <v>231</v>
      </c>
      <c r="O39" s="4">
        <v>865866.34803251049</v>
      </c>
      <c r="P39" s="8"/>
      <c r="Q39" s="4">
        <v>220</v>
      </c>
      <c r="R39" s="4">
        <v>846673.18730174971</v>
      </c>
      <c r="S39" s="8"/>
      <c r="T39" s="4">
        <v>213</v>
      </c>
      <c r="U39" s="4">
        <v>824534.52364490996</v>
      </c>
      <c r="V39" s="8"/>
    </row>
    <row r="40" spans="1:22" x14ac:dyDescent="0.25">
      <c r="A40">
        <v>8913774</v>
      </c>
      <c r="B40" t="s">
        <v>82</v>
      </c>
      <c r="C40" t="s">
        <v>336</v>
      </c>
      <c r="D40" s="8"/>
      <c r="E40" s="4">
        <v>88</v>
      </c>
      <c r="F40" s="4">
        <v>455715.13733231463</v>
      </c>
      <c r="G40" s="8"/>
      <c r="H40" s="4">
        <v>89</v>
      </c>
      <c r="I40" s="4">
        <v>450379.4102405</v>
      </c>
      <c r="J40" s="8"/>
      <c r="K40" s="4">
        <v>87</v>
      </c>
      <c r="L40" s="4">
        <v>441201.85860328405</v>
      </c>
      <c r="M40" s="8"/>
      <c r="N40" s="4">
        <v>86</v>
      </c>
      <c r="O40" s="4">
        <v>429486.39055431029</v>
      </c>
      <c r="P40" s="8"/>
      <c r="Q40" s="4">
        <v>83</v>
      </c>
      <c r="R40" s="4">
        <v>421634.91982950625</v>
      </c>
      <c r="S40" s="8"/>
      <c r="T40" s="4">
        <v>84</v>
      </c>
      <c r="U40" s="4">
        <v>425518.04485783126</v>
      </c>
      <c r="V40" s="8"/>
    </row>
    <row r="41" spans="1:22" x14ac:dyDescent="0.25">
      <c r="A41">
        <v>8913791</v>
      </c>
      <c r="B41" t="s">
        <v>299</v>
      </c>
      <c r="C41" t="s">
        <v>336</v>
      </c>
      <c r="D41" s="8"/>
      <c r="E41" s="4">
        <v>413</v>
      </c>
      <c r="F41" s="4">
        <v>1439775.2543495761</v>
      </c>
      <c r="G41" s="8"/>
      <c r="H41" s="4">
        <v>418</v>
      </c>
      <c r="I41" s="4">
        <v>1476098.5955782167</v>
      </c>
      <c r="J41" s="8"/>
      <c r="K41" s="4">
        <v>418</v>
      </c>
      <c r="L41" s="4">
        <v>1496882.1167417255</v>
      </c>
      <c r="M41" s="8"/>
      <c r="N41" s="4">
        <v>420</v>
      </c>
      <c r="O41" s="4">
        <v>1520399.7704782682</v>
      </c>
      <c r="P41" s="8"/>
      <c r="Q41" s="4">
        <v>420</v>
      </c>
      <c r="R41" s="4">
        <v>1553443.8709174746</v>
      </c>
      <c r="S41" s="8"/>
      <c r="T41" s="4">
        <v>416</v>
      </c>
      <c r="U41" s="4">
        <v>1551349.2478953796</v>
      </c>
      <c r="V41" s="8"/>
    </row>
    <row r="42" spans="1:22" x14ac:dyDescent="0.25">
      <c r="A42">
        <v>8913792</v>
      </c>
      <c r="B42" t="s">
        <v>112</v>
      </c>
      <c r="C42" t="s">
        <v>336</v>
      </c>
      <c r="D42" s="8"/>
      <c r="E42" s="4">
        <v>399</v>
      </c>
      <c r="F42" s="4">
        <v>1465970.9493042354</v>
      </c>
      <c r="G42" s="8"/>
      <c r="H42" s="4">
        <v>417</v>
      </c>
      <c r="I42" s="4">
        <v>1506179.793409094</v>
      </c>
      <c r="J42" s="8"/>
      <c r="K42" s="4">
        <v>415</v>
      </c>
      <c r="L42" s="4">
        <v>1482732.9769955152</v>
      </c>
      <c r="M42" s="8"/>
      <c r="N42" s="4">
        <v>416</v>
      </c>
      <c r="O42" s="4">
        <v>1518849.4225377156</v>
      </c>
      <c r="P42" s="8"/>
      <c r="Q42" s="4">
        <v>418</v>
      </c>
      <c r="R42" s="4">
        <v>1558835.7029398424</v>
      </c>
      <c r="S42" s="8"/>
      <c r="T42" s="4">
        <v>414</v>
      </c>
      <c r="U42" s="4">
        <v>1556666.7084367105</v>
      </c>
      <c r="V42" s="8"/>
    </row>
    <row r="43" spans="1:22" x14ac:dyDescent="0.25">
      <c r="A43">
        <v>8913797</v>
      </c>
      <c r="B43" t="s">
        <v>88</v>
      </c>
      <c r="C43" t="s">
        <v>336</v>
      </c>
      <c r="D43" s="8"/>
      <c r="E43" s="4">
        <v>175</v>
      </c>
      <c r="F43" s="4">
        <v>991852.37964299147</v>
      </c>
      <c r="G43" s="8"/>
      <c r="H43" s="4">
        <v>181</v>
      </c>
      <c r="I43" s="4">
        <v>1003573.8680175999</v>
      </c>
      <c r="J43" s="8"/>
      <c r="K43" s="4">
        <v>193</v>
      </c>
      <c r="L43" s="4">
        <v>1082080.9338061304</v>
      </c>
      <c r="M43" s="8"/>
      <c r="N43" s="4">
        <v>203</v>
      </c>
      <c r="O43" s="4">
        <v>1120135.5466557117</v>
      </c>
      <c r="P43" s="8"/>
      <c r="Q43" s="4">
        <v>222</v>
      </c>
      <c r="R43" s="4">
        <v>1214437.454990902</v>
      </c>
      <c r="S43" s="8"/>
      <c r="T43" s="4">
        <v>215</v>
      </c>
      <c r="U43" s="4">
        <v>1181712.347995</v>
      </c>
      <c r="V43" s="8"/>
    </row>
    <row r="44" spans="1:22" x14ac:dyDescent="0.25">
      <c r="A44">
        <v>8914008</v>
      </c>
      <c r="B44" t="s">
        <v>320</v>
      </c>
      <c r="C44" t="s">
        <v>336</v>
      </c>
      <c r="D44" s="8"/>
      <c r="E44" s="4">
        <v>450</v>
      </c>
      <c r="F44" s="4">
        <v>2504341.9396787016</v>
      </c>
      <c r="G44" s="8"/>
      <c r="H44" s="4">
        <v>440</v>
      </c>
      <c r="I44" s="4">
        <v>2415648.4370355108</v>
      </c>
      <c r="J44" s="8"/>
      <c r="K44" s="4">
        <v>406</v>
      </c>
      <c r="L44" s="4">
        <v>2235886.6571861552</v>
      </c>
      <c r="M44" s="8"/>
      <c r="N44" s="4">
        <v>406</v>
      </c>
      <c r="O44" s="4">
        <v>2209176.5167883565</v>
      </c>
      <c r="P44" s="8"/>
      <c r="Q44" s="4">
        <v>401</v>
      </c>
      <c r="R44" s="4">
        <v>2234825.9398500458</v>
      </c>
      <c r="S44" s="8"/>
      <c r="T44" s="4">
        <v>409</v>
      </c>
      <c r="U44" s="4">
        <v>2294870.8715566848</v>
      </c>
      <c r="V44" s="8"/>
    </row>
    <row r="45" spans="1:22" x14ac:dyDescent="0.25">
      <c r="A45">
        <v>8914009</v>
      </c>
      <c r="B45" t="s">
        <v>321</v>
      </c>
      <c r="C45" t="s">
        <v>336</v>
      </c>
      <c r="D45" s="8"/>
      <c r="E45" s="4">
        <v>1902</v>
      </c>
      <c r="F45" s="4">
        <v>9023106.7175509762</v>
      </c>
      <c r="G45" s="8"/>
      <c r="H45" s="4">
        <v>1893</v>
      </c>
      <c r="I45" s="4">
        <v>9025659.9704047944</v>
      </c>
      <c r="J45" s="8"/>
      <c r="K45" s="4">
        <v>1895</v>
      </c>
      <c r="L45" s="4">
        <v>9285434.0629813597</v>
      </c>
      <c r="M45" s="8"/>
      <c r="N45" s="4">
        <v>1878</v>
      </c>
      <c r="O45" s="4">
        <v>9115977.1009695455</v>
      </c>
      <c r="P45" s="8"/>
      <c r="Q45" s="4">
        <v>1952</v>
      </c>
      <c r="R45" s="4">
        <v>9701459.8060015813</v>
      </c>
      <c r="S45" s="8"/>
      <c r="T45" s="4">
        <v>1965</v>
      </c>
      <c r="U45" s="4">
        <v>9826563.7284031585</v>
      </c>
      <c r="V45" s="8"/>
    </row>
    <row r="46" spans="1:22" x14ac:dyDescent="0.25">
      <c r="A46">
        <v>8914015</v>
      </c>
      <c r="B46" t="s">
        <v>120</v>
      </c>
      <c r="C46" t="s">
        <v>336</v>
      </c>
      <c r="D46" s="8"/>
      <c r="E46" s="4">
        <v>559</v>
      </c>
      <c r="F46" s="4">
        <v>2930231.7410682952</v>
      </c>
      <c r="G46" s="8"/>
      <c r="H46" s="4">
        <v>558</v>
      </c>
      <c r="I46" s="4">
        <v>2882791.1840085746</v>
      </c>
      <c r="J46" s="8"/>
      <c r="K46" s="4">
        <v>552</v>
      </c>
      <c r="L46" s="4">
        <v>2948899.3187778085</v>
      </c>
      <c r="M46" s="8"/>
      <c r="N46" s="4">
        <v>573</v>
      </c>
      <c r="O46" s="4">
        <v>3020441.9292645385</v>
      </c>
      <c r="P46" s="8"/>
      <c r="Q46" s="4">
        <v>584</v>
      </c>
      <c r="R46" s="4">
        <v>3149851.0205585076</v>
      </c>
      <c r="S46" s="8"/>
      <c r="T46" s="4">
        <v>636</v>
      </c>
      <c r="U46" s="4">
        <v>3447474.2577230101</v>
      </c>
      <c r="V46" s="8"/>
    </row>
    <row r="47" spans="1:22" x14ac:dyDescent="0.25">
      <c r="A47">
        <v>8914016</v>
      </c>
      <c r="B47" t="s">
        <v>121</v>
      </c>
      <c r="C47" t="s">
        <v>336</v>
      </c>
      <c r="D47" s="8"/>
      <c r="E47" s="4">
        <v>907</v>
      </c>
      <c r="F47" s="4">
        <v>4465301.857425686</v>
      </c>
      <c r="G47" s="8"/>
      <c r="H47" s="4">
        <v>844</v>
      </c>
      <c r="I47" s="4">
        <v>4187881.4052364002</v>
      </c>
      <c r="J47" s="8"/>
      <c r="K47" s="4">
        <v>842</v>
      </c>
      <c r="L47" s="4">
        <v>4199183.5502939802</v>
      </c>
      <c r="M47" s="8"/>
      <c r="N47" s="4">
        <v>825</v>
      </c>
      <c r="O47" s="4">
        <v>4158235.176897821</v>
      </c>
      <c r="P47" s="8"/>
      <c r="Q47" s="4">
        <v>869</v>
      </c>
      <c r="R47" s="4">
        <v>4479449.7962847119</v>
      </c>
      <c r="S47" s="8"/>
      <c r="T47" s="4">
        <v>894</v>
      </c>
      <c r="U47" s="4">
        <v>4639920.3215507613</v>
      </c>
      <c r="V47" s="8"/>
    </row>
    <row r="48" spans="1:22" x14ac:dyDescent="0.25">
      <c r="A48">
        <v>8914068</v>
      </c>
      <c r="B48" t="s">
        <v>125</v>
      </c>
      <c r="C48" t="s">
        <v>336</v>
      </c>
      <c r="D48" s="8"/>
      <c r="E48" s="4">
        <v>910</v>
      </c>
      <c r="F48" s="4">
        <v>4356432.2880492061</v>
      </c>
      <c r="G48" s="8"/>
      <c r="H48" s="4">
        <v>910</v>
      </c>
      <c r="I48" s="4">
        <v>4372182.60680403</v>
      </c>
      <c r="J48" s="8"/>
      <c r="K48" s="4">
        <v>909</v>
      </c>
      <c r="L48" s="4">
        <v>4384036.8913862696</v>
      </c>
      <c r="M48" s="8"/>
      <c r="N48" s="4">
        <v>931</v>
      </c>
      <c r="O48" s="4">
        <v>4571449.5068871863</v>
      </c>
      <c r="P48" s="8"/>
      <c r="Q48" s="4">
        <v>971</v>
      </c>
      <c r="R48" s="4">
        <v>4877748.1171107795</v>
      </c>
      <c r="S48" s="8"/>
      <c r="T48" s="4">
        <v>997</v>
      </c>
      <c r="U48" s="4">
        <v>5045298.9450413464</v>
      </c>
      <c r="V48" s="8"/>
    </row>
    <row r="49" spans="1:22" x14ac:dyDescent="0.25">
      <c r="A49">
        <v>8914230</v>
      </c>
      <c r="B49" t="s">
        <v>91</v>
      </c>
      <c r="C49" t="s">
        <v>336</v>
      </c>
      <c r="D49" s="8"/>
      <c r="E49" s="4">
        <v>699</v>
      </c>
      <c r="F49" s="4">
        <v>3402255.0684339069</v>
      </c>
      <c r="G49" s="8"/>
      <c r="H49" s="4">
        <v>704</v>
      </c>
      <c r="I49" s="4">
        <v>3408964.4738576221</v>
      </c>
      <c r="J49" s="8"/>
      <c r="K49" s="4">
        <v>710</v>
      </c>
      <c r="L49" s="4">
        <v>3419363.7001937125</v>
      </c>
      <c r="M49" s="8"/>
      <c r="N49" s="4">
        <v>739</v>
      </c>
      <c r="O49" s="4">
        <v>3593799.9608008964</v>
      </c>
      <c r="P49" s="8"/>
      <c r="Q49" s="4">
        <v>761</v>
      </c>
      <c r="R49" s="4">
        <v>3785711.3009506459</v>
      </c>
      <c r="S49" s="8"/>
      <c r="T49" s="4">
        <v>801</v>
      </c>
      <c r="U49" s="4">
        <v>3991387.7518737041</v>
      </c>
      <c r="V49" s="8"/>
    </row>
    <row r="50" spans="1:22" x14ac:dyDescent="0.25">
      <c r="A50">
        <v>8914635</v>
      </c>
      <c r="B50" t="s">
        <v>136</v>
      </c>
      <c r="C50" t="s">
        <v>336</v>
      </c>
      <c r="D50" s="8"/>
      <c r="E50" s="4">
        <v>1014</v>
      </c>
      <c r="F50" s="4">
        <v>4821370.888066154</v>
      </c>
      <c r="G50" s="8"/>
      <c r="H50" s="4">
        <v>1026</v>
      </c>
      <c r="I50" s="4">
        <v>4907666.7815728839</v>
      </c>
      <c r="J50" s="8"/>
      <c r="K50" s="4">
        <v>1014</v>
      </c>
      <c r="L50" s="4">
        <v>4892074.00614003</v>
      </c>
      <c r="M50" s="8"/>
      <c r="N50" s="4">
        <v>1061</v>
      </c>
      <c r="O50" s="4">
        <v>5145549.1010366473</v>
      </c>
      <c r="P50" s="8"/>
      <c r="Q50" s="4">
        <v>1093</v>
      </c>
      <c r="R50" s="4">
        <v>5425061.946511806</v>
      </c>
      <c r="S50" s="8"/>
      <c r="T50" s="4">
        <v>1130</v>
      </c>
      <c r="U50" s="4">
        <v>5649757.8110606968</v>
      </c>
      <c r="V50" s="8"/>
    </row>
    <row r="51" spans="1:22" x14ac:dyDescent="0.25">
      <c r="A51">
        <v>8919999</v>
      </c>
      <c r="B51" t="s">
        <v>153</v>
      </c>
      <c r="C51" t="s">
        <v>336</v>
      </c>
      <c r="D51" s="8"/>
      <c r="E51" s="4">
        <v>0</v>
      </c>
      <c r="F51" s="4">
        <v>0</v>
      </c>
      <c r="G51" s="8"/>
      <c r="H51" s="4">
        <v>0</v>
      </c>
      <c r="I51" s="4">
        <v>0</v>
      </c>
      <c r="J51" s="8"/>
      <c r="K51" s="4">
        <v>0</v>
      </c>
      <c r="L51" s="4">
        <v>0</v>
      </c>
      <c r="M51" s="8"/>
      <c r="N51" s="4">
        <v>0</v>
      </c>
      <c r="O51" s="4">
        <v>0</v>
      </c>
      <c r="P51" s="8"/>
      <c r="Q51" s="4">
        <v>0</v>
      </c>
      <c r="R51" s="4">
        <v>0</v>
      </c>
      <c r="S51" s="8"/>
      <c r="T51" s="4">
        <v>69.999999999999986</v>
      </c>
      <c r="U51" s="4">
        <v>313159.42512854235</v>
      </c>
      <c r="V51" s="8"/>
    </row>
    <row r="52" spans="1:22" x14ac:dyDescent="0.25">
      <c r="A52">
        <v>8912002</v>
      </c>
      <c r="B52" t="s">
        <v>155</v>
      </c>
      <c r="C52" t="s">
        <v>339</v>
      </c>
      <c r="D52" s="8"/>
      <c r="E52" s="4">
        <v>350</v>
      </c>
      <c r="F52" s="4">
        <v>1336429.2749377536</v>
      </c>
      <c r="G52" s="8"/>
      <c r="H52" s="4">
        <v>386</v>
      </c>
      <c r="I52" s="4">
        <v>1478888.2177167661</v>
      </c>
      <c r="J52" s="8"/>
      <c r="K52" s="4">
        <v>396</v>
      </c>
      <c r="L52" s="4">
        <v>1493391.5497307305</v>
      </c>
      <c r="M52" s="8"/>
      <c r="N52" s="4">
        <v>401</v>
      </c>
      <c r="O52" s="4">
        <v>1517369.5428738995</v>
      </c>
      <c r="P52" s="8"/>
      <c r="Q52" s="4">
        <v>391</v>
      </c>
      <c r="R52" s="4">
        <v>1518180.1630190685</v>
      </c>
      <c r="S52" s="8"/>
      <c r="T52" s="4">
        <v>396</v>
      </c>
      <c r="U52" s="4">
        <v>1547804.7381537755</v>
      </c>
      <c r="V52" s="8"/>
    </row>
    <row r="53" spans="1:22" x14ac:dyDescent="0.25">
      <c r="A53">
        <v>8912008</v>
      </c>
      <c r="B53" t="s">
        <v>95</v>
      </c>
      <c r="C53" t="s">
        <v>339</v>
      </c>
      <c r="D53" s="8"/>
      <c r="E53" s="4">
        <v>160</v>
      </c>
      <c r="F53" s="4">
        <v>767896.46192461567</v>
      </c>
      <c r="G53" s="8"/>
      <c r="H53" s="4">
        <v>161</v>
      </c>
      <c r="I53" s="4">
        <v>776135.87494842708</v>
      </c>
      <c r="J53" s="8"/>
      <c r="K53" s="4">
        <v>157</v>
      </c>
      <c r="L53" s="4">
        <v>856620.81091224472</v>
      </c>
      <c r="M53" s="8"/>
      <c r="N53" s="4">
        <v>147</v>
      </c>
      <c r="O53" s="4">
        <v>804204.22729593958</v>
      </c>
      <c r="P53" s="8"/>
      <c r="Q53" s="4">
        <v>161</v>
      </c>
      <c r="R53" s="4">
        <v>870034.43918225239</v>
      </c>
      <c r="S53" s="8"/>
      <c r="T53" s="4">
        <v>165</v>
      </c>
      <c r="U53" s="4">
        <v>897363.05291499989</v>
      </c>
      <c r="V53" s="8"/>
    </row>
    <row r="54" spans="1:22" x14ac:dyDescent="0.25">
      <c r="A54">
        <v>8912012</v>
      </c>
      <c r="B54" t="s">
        <v>300</v>
      </c>
      <c r="C54" t="s">
        <v>339</v>
      </c>
      <c r="D54" s="8"/>
      <c r="E54" s="4">
        <v>137</v>
      </c>
      <c r="F54" s="4">
        <v>557215.19175615336</v>
      </c>
      <c r="G54" s="8"/>
      <c r="H54" s="4">
        <v>171</v>
      </c>
      <c r="I54" s="4">
        <v>670423.33226365712</v>
      </c>
      <c r="J54" s="8"/>
      <c r="K54" s="4">
        <v>219</v>
      </c>
      <c r="L54" s="4">
        <v>827037.71223130531</v>
      </c>
      <c r="M54" s="8"/>
      <c r="N54" s="4">
        <v>259</v>
      </c>
      <c r="O54" s="4">
        <v>958520.17966626142</v>
      </c>
      <c r="P54" s="8"/>
      <c r="Q54" s="4">
        <v>265</v>
      </c>
      <c r="R54" s="4">
        <v>986800.22599631478</v>
      </c>
      <c r="S54" s="8"/>
      <c r="T54" s="4">
        <v>283</v>
      </c>
      <c r="U54" s="4">
        <v>1051509.241035</v>
      </c>
      <c r="V54" s="8"/>
    </row>
    <row r="55" spans="1:22" x14ac:dyDescent="0.25">
      <c r="A55">
        <v>8912346</v>
      </c>
      <c r="B55" t="s">
        <v>185</v>
      </c>
      <c r="C55" t="s">
        <v>339</v>
      </c>
      <c r="D55" s="8"/>
      <c r="E55" s="4">
        <v>83</v>
      </c>
      <c r="F55" s="4">
        <v>397026.07743707503</v>
      </c>
      <c r="G55" s="8"/>
      <c r="H55" s="4">
        <v>84</v>
      </c>
      <c r="I55" s="4">
        <v>399706.55663507315</v>
      </c>
      <c r="J55" s="8"/>
      <c r="K55" s="4">
        <v>84</v>
      </c>
      <c r="L55" s="4">
        <v>395210.95825100003</v>
      </c>
      <c r="M55" s="8"/>
      <c r="N55" s="4">
        <v>87</v>
      </c>
      <c r="O55" s="4">
        <v>402309.64216134424</v>
      </c>
      <c r="P55" s="8"/>
      <c r="Q55" s="4">
        <v>95</v>
      </c>
      <c r="R55" s="4">
        <v>436633.11276585259</v>
      </c>
      <c r="S55" s="8"/>
      <c r="T55" s="4">
        <v>102</v>
      </c>
      <c r="U55" s="4">
        <v>463534.45370253315</v>
      </c>
      <c r="V55" s="8"/>
    </row>
    <row r="56" spans="1:22" x14ac:dyDescent="0.25">
      <c r="A56">
        <v>8912352</v>
      </c>
      <c r="B56" t="s">
        <v>24</v>
      </c>
      <c r="C56" t="s">
        <v>339</v>
      </c>
      <c r="D56" s="8"/>
      <c r="E56" s="4">
        <v>200</v>
      </c>
      <c r="F56" s="4">
        <v>758996.31700000004</v>
      </c>
      <c r="G56" s="8"/>
      <c r="H56" s="4">
        <v>210</v>
      </c>
      <c r="I56" s="4">
        <v>795091.96254235099</v>
      </c>
      <c r="J56" s="8"/>
      <c r="K56" s="4">
        <v>200</v>
      </c>
      <c r="L56" s="4">
        <v>763612.43991913041</v>
      </c>
      <c r="M56" s="8"/>
      <c r="N56" s="4">
        <v>208</v>
      </c>
      <c r="O56" s="4">
        <v>804069.6999082925</v>
      </c>
      <c r="P56" s="8"/>
      <c r="Q56" s="4">
        <v>213</v>
      </c>
      <c r="R56" s="4">
        <v>837376.67485150567</v>
      </c>
      <c r="S56" s="8"/>
      <c r="T56" s="4">
        <v>210</v>
      </c>
      <c r="U56" s="4">
        <v>829296.58117207675</v>
      </c>
      <c r="V56" s="8"/>
    </row>
    <row r="57" spans="1:22" x14ac:dyDescent="0.25">
      <c r="A57">
        <v>8912353</v>
      </c>
      <c r="B57" t="s">
        <v>25</v>
      </c>
      <c r="C57" t="s">
        <v>339</v>
      </c>
      <c r="D57" s="8"/>
      <c r="E57" s="4">
        <v>205</v>
      </c>
      <c r="F57" s="4">
        <v>762661.87181154417</v>
      </c>
      <c r="G57" s="8"/>
      <c r="H57" s="4">
        <v>209</v>
      </c>
      <c r="I57" s="4">
        <v>786274.12612100935</v>
      </c>
      <c r="J57" s="8"/>
      <c r="K57" s="4">
        <v>205</v>
      </c>
      <c r="L57" s="4">
        <v>779667.26412446029</v>
      </c>
      <c r="M57" s="8"/>
      <c r="N57" s="4">
        <v>206</v>
      </c>
      <c r="O57" s="4">
        <v>782959.44482735789</v>
      </c>
      <c r="P57" s="8"/>
      <c r="Q57" s="4">
        <v>208</v>
      </c>
      <c r="R57" s="4">
        <v>788417.77275065426</v>
      </c>
      <c r="S57" s="8"/>
      <c r="T57" s="4">
        <v>207</v>
      </c>
      <c r="U57" s="4">
        <v>790240.13263300003</v>
      </c>
      <c r="V57" s="8"/>
    </row>
    <row r="58" spans="1:22" x14ac:dyDescent="0.25">
      <c r="A58">
        <v>8912611</v>
      </c>
      <c r="B58" t="s">
        <v>206</v>
      </c>
      <c r="C58" t="s">
        <v>339</v>
      </c>
      <c r="D58" s="8"/>
      <c r="E58" s="4">
        <v>409</v>
      </c>
      <c r="F58" s="4">
        <v>1452045.8852422815</v>
      </c>
      <c r="G58" s="8"/>
      <c r="H58" s="4">
        <v>415</v>
      </c>
      <c r="I58" s="4">
        <v>1506177.3066429095</v>
      </c>
      <c r="J58" s="8"/>
      <c r="K58" s="4">
        <v>413</v>
      </c>
      <c r="L58" s="4">
        <v>1525701.7123192756</v>
      </c>
      <c r="M58" s="8"/>
      <c r="N58" s="4">
        <v>411</v>
      </c>
      <c r="O58" s="4">
        <v>1523824.6987252694</v>
      </c>
      <c r="P58" s="8"/>
      <c r="Q58" s="4">
        <v>414</v>
      </c>
      <c r="R58" s="4">
        <v>1567644.649721734</v>
      </c>
      <c r="S58" s="8"/>
      <c r="T58" s="4">
        <v>405</v>
      </c>
      <c r="U58" s="4">
        <v>1547582.3735565755</v>
      </c>
      <c r="V58" s="8"/>
    </row>
    <row r="59" spans="1:22" x14ac:dyDescent="0.25">
      <c r="A59">
        <v>8912614</v>
      </c>
      <c r="B59" t="s">
        <v>207</v>
      </c>
      <c r="C59" t="s">
        <v>339</v>
      </c>
      <c r="D59" s="8"/>
      <c r="E59" s="4">
        <v>83</v>
      </c>
      <c r="F59" s="4">
        <v>438672.43893500703</v>
      </c>
      <c r="G59" s="8"/>
      <c r="H59" s="4">
        <v>76</v>
      </c>
      <c r="I59" s="4">
        <v>405458.0575428193</v>
      </c>
      <c r="J59" s="8"/>
      <c r="K59" s="4">
        <v>67</v>
      </c>
      <c r="L59" s="4">
        <v>365246.11190411181</v>
      </c>
      <c r="M59" s="8"/>
      <c r="N59" s="4">
        <v>83</v>
      </c>
      <c r="O59" s="4">
        <v>424748.8942469412</v>
      </c>
      <c r="P59" s="8"/>
      <c r="Q59" s="4">
        <v>84</v>
      </c>
      <c r="R59" s="4">
        <v>430325.91430420236</v>
      </c>
      <c r="S59" s="8"/>
      <c r="T59" s="4">
        <v>86</v>
      </c>
      <c r="U59" s="4">
        <v>438232.65336600004</v>
      </c>
      <c r="V59" s="8"/>
    </row>
    <row r="60" spans="1:22" x14ac:dyDescent="0.25">
      <c r="A60">
        <v>8912616</v>
      </c>
      <c r="B60" t="s">
        <v>208</v>
      </c>
      <c r="C60" t="s">
        <v>339</v>
      </c>
      <c r="D60" s="8"/>
      <c r="E60" s="4">
        <v>372</v>
      </c>
      <c r="F60" s="4">
        <v>1320916.8488180416</v>
      </c>
      <c r="G60" s="8"/>
      <c r="H60" s="4">
        <v>394</v>
      </c>
      <c r="I60" s="4">
        <v>1411993.3072790322</v>
      </c>
      <c r="J60" s="8"/>
      <c r="K60" s="4">
        <v>401</v>
      </c>
      <c r="L60" s="4">
        <v>1434399.8112041089</v>
      </c>
      <c r="M60" s="8"/>
      <c r="N60" s="4">
        <v>401</v>
      </c>
      <c r="O60" s="4">
        <v>1462953.6076723472</v>
      </c>
      <c r="P60" s="8"/>
      <c r="Q60" s="4">
        <v>392</v>
      </c>
      <c r="R60" s="4">
        <v>1440673.6021345467</v>
      </c>
      <c r="S60" s="8"/>
      <c r="T60" s="4">
        <v>400</v>
      </c>
      <c r="U60" s="4">
        <v>1475822.3626789153</v>
      </c>
      <c r="V60" s="8"/>
    </row>
    <row r="61" spans="1:22" x14ac:dyDescent="0.25">
      <c r="A61">
        <v>8912634</v>
      </c>
      <c r="B61" t="s">
        <v>104</v>
      </c>
      <c r="C61" t="s">
        <v>339</v>
      </c>
      <c r="D61" s="8"/>
      <c r="E61" s="4">
        <v>264</v>
      </c>
      <c r="F61" s="4">
        <v>977892.36289593356</v>
      </c>
      <c r="G61" s="8"/>
      <c r="H61" s="4">
        <v>305</v>
      </c>
      <c r="I61" s="4">
        <v>1136697.416759192</v>
      </c>
      <c r="J61" s="8"/>
      <c r="K61" s="4">
        <v>326</v>
      </c>
      <c r="L61" s="4">
        <v>1204369.9307847312</v>
      </c>
      <c r="M61" s="8"/>
      <c r="N61" s="4">
        <v>361</v>
      </c>
      <c r="O61" s="4">
        <v>1330414.1256812778</v>
      </c>
      <c r="P61" s="8"/>
      <c r="Q61" s="4">
        <v>388</v>
      </c>
      <c r="R61" s="4">
        <v>1432233.633458972</v>
      </c>
      <c r="S61" s="8"/>
      <c r="T61" s="4">
        <v>414</v>
      </c>
      <c r="U61" s="4">
        <v>1520816.9424458761</v>
      </c>
      <c r="V61" s="8"/>
    </row>
    <row r="62" spans="1:22" x14ac:dyDescent="0.25">
      <c r="A62">
        <v>8912679</v>
      </c>
      <c r="B62" t="s">
        <v>210</v>
      </c>
      <c r="C62" t="s">
        <v>339</v>
      </c>
      <c r="D62" s="8"/>
      <c r="E62" s="4">
        <v>87</v>
      </c>
      <c r="F62" s="4">
        <v>408242.93290638883</v>
      </c>
      <c r="G62" s="8"/>
      <c r="H62" s="4">
        <v>88</v>
      </c>
      <c r="I62" s="4">
        <v>407109.16579048272</v>
      </c>
      <c r="J62" s="8"/>
      <c r="K62" s="4">
        <v>91</v>
      </c>
      <c r="L62" s="4">
        <v>412815.11450548866</v>
      </c>
      <c r="M62" s="8"/>
      <c r="N62" s="4">
        <v>92</v>
      </c>
      <c r="O62" s="4">
        <v>412716.21976227022</v>
      </c>
      <c r="P62" s="8"/>
      <c r="Q62" s="4">
        <v>93</v>
      </c>
      <c r="R62" s="4">
        <v>415528.87127038924</v>
      </c>
      <c r="S62" s="8"/>
      <c r="T62" s="4">
        <v>90</v>
      </c>
      <c r="U62" s="4">
        <v>412248.52267000009</v>
      </c>
      <c r="V62" s="8"/>
    </row>
    <row r="63" spans="1:22" x14ac:dyDescent="0.25">
      <c r="A63">
        <v>8912704</v>
      </c>
      <c r="B63" t="s">
        <v>215</v>
      </c>
      <c r="C63" t="s">
        <v>339</v>
      </c>
      <c r="D63" s="8"/>
      <c r="E63" s="4">
        <v>177</v>
      </c>
      <c r="F63" s="4">
        <v>725501.34342750011</v>
      </c>
      <c r="G63" s="8"/>
      <c r="H63" s="4">
        <v>169</v>
      </c>
      <c r="I63" s="4">
        <v>704554.7585257201</v>
      </c>
      <c r="J63" s="8"/>
      <c r="K63" s="4">
        <v>181</v>
      </c>
      <c r="L63" s="4">
        <v>806700.48941259552</v>
      </c>
      <c r="M63" s="8"/>
      <c r="N63" s="4">
        <v>183</v>
      </c>
      <c r="O63" s="4">
        <v>806193.30338242976</v>
      </c>
      <c r="P63" s="8"/>
      <c r="Q63" s="4">
        <v>192</v>
      </c>
      <c r="R63" s="4">
        <v>839680.55654268211</v>
      </c>
      <c r="S63" s="8"/>
      <c r="T63" s="4">
        <v>197</v>
      </c>
      <c r="U63" s="4">
        <v>864311.13105499989</v>
      </c>
      <c r="V63" s="8"/>
    </row>
    <row r="64" spans="1:22" x14ac:dyDescent="0.25">
      <c r="A64">
        <v>8912705</v>
      </c>
      <c r="B64" t="s">
        <v>216</v>
      </c>
      <c r="C64" t="s">
        <v>339</v>
      </c>
      <c r="D64" s="8"/>
      <c r="E64" s="4">
        <v>117</v>
      </c>
      <c r="F64" s="4">
        <v>554143.20164685103</v>
      </c>
      <c r="G64" s="8"/>
      <c r="H64" s="4">
        <v>125</v>
      </c>
      <c r="I64" s="4">
        <v>582339.57081238262</v>
      </c>
      <c r="J64" s="8"/>
      <c r="K64" s="4">
        <v>141</v>
      </c>
      <c r="L64" s="4">
        <v>640239.76847224182</v>
      </c>
      <c r="M64" s="8"/>
      <c r="N64" s="4">
        <v>142</v>
      </c>
      <c r="O64" s="4">
        <v>633999.71542418143</v>
      </c>
      <c r="P64" s="8"/>
      <c r="Q64" s="4">
        <v>140</v>
      </c>
      <c r="R64" s="4">
        <v>629704.62859179371</v>
      </c>
      <c r="S64" s="8"/>
      <c r="T64" s="4">
        <v>143</v>
      </c>
      <c r="U64" s="4">
        <v>645251.47505500005</v>
      </c>
      <c r="V64" s="8"/>
    </row>
    <row r="65" spans="1:22" x14ac:dyDescent="0.25">
      <c r="A65">
        <v>8912734</v>
      </c>
      <c r="B65" t="s">
        <v>218</v>
      </c>
      <c r="C65" t="s">
        <v>339</v>
      </c>
      <c r="D65" s="8"/>
      <c r="E65" s="4">
        <v>115</v>
      </c>
      <c r="F65" s="4">
        <v>454438.44047168986</v>
      </c>
      <c r="G65" s="8"/>
      <c r="H65" s="4">
        <v>116</v>
      </c>
      <c r="I65" s="4">
        <v>463299.40151249996</v>
      </c>
      <c r="J65" s="8"/>
      <c r="K65" s="4">
        <v>112</v>
      </c>
      <c r="L65" s="4">
        <v>456082.18964330159</v>
      </c>
      <c r="M65" s="8"/>
      <c r="N65" s="4">
        <v>117</v>
      </c>
      <c r="O65" s="4">
        <v>477665.17640226847</v>
      </c>
      <c r="P65" s="8"/>
      <c r="Q65" s="4">
        <v>115</v>
      </c>
      <c r="R65" s="4">
        <v>470757.15591078479</v>
      </c>
      <c r="S65" s="8"/>
      <c r="T65" s="4">
        <v>121</v>
      </c>
      <c r="U65" s="4">
        <v>492419.98954500008</v>
      </c>
      <c r="V65" s="8"/>
    </row>
    <row r="66" spans="1:22" x14ac:dyDescent="0.25">
      <c r="A66">
        <v>8912741</v>
      </c>
      <c r="B66" t="s">
        <v>36</v>
      </c>
      <c r="C66" t="s">
        <v>339</v>
      </c>
      <c r="D66" s="8"/>
      <c r="E66" s="4">
        <v>62</v>
      </c>
      <c r="F66" s="4">
        <v>337311.61235404055</v>
      </c>
      <c r="G66" s="8"/>
      <c r="H66" s="4">
        <v>68</v>
      </c>
      <c r="I66" s="4">
        <v>356373.09352503228</v>
      </c>
      <c r="J66" s="8"/>
      <c r="K66" s="4">
        <v>73</v>
      </c>
      <c r="L66" s="4">
        <v>371095.69541349268</v>
      </c>
      <c r="M66" s="8"/>
      <c r="N66" s="4">
        <v>73</v>
      </c>
      <c r="O66" s="4">
        <v>367987.27878570947</v>
      </c>
      <c r="P66" s="8"/>
      <c r="Q66" s="4">
        <v>73</v>
      </c>
      <c r="R66" s="4">
        <v>367658.25132524967</v>
      </c>
      <c r="S66" s="8"/>
      <c r="T66" s="4">
        <v>64</v>
      </c>
      <c r="U66" s="4">
        <v>337835.24939200003</v>
      </c>
      <c r="V66" s="8"/>
    </row>
    <row r="67" spans="1:22" x14ac:dyDescent="0.25">
      <c r="A67">
        <v>8912742</v>
      </c>
      <c r="B67" t="s">
        <v>220</v>
      </c>
      <c r="C67" t="s">
        <v>339</v>
      </c>
      <c r="D67" s="8"/>
      <c r="E67" s="4">
        <v>96</v>
      </c>
      <c r="F67" s="4">
        <v>410542.18446554837</v>
      </c>
      <c r="G67" s="8"/>
      <c r="H67" s="4">
        <v>112</v>
      </c>
      <c r="I67" s="4">
        <v>457701.98986438249</v>
      </c>
      <c r="J67" s="8"/>
      <c r="K67" s="4">
        <v>101</v>
      </c>
      <c r="L67" s="4">
        <v>424675.48984373896</v>
      </c>
      <c r="M67" s="8"/>
      <c r="N67" s="4">
        <v>102</v>
      </c>
      <c r="O67" s="4">
        <v>427370.93972545722</v>
      </c>
      <c r="P67" s="8"/>
      <c r="Q67" s="4">
        <v>92</v>
      </c>
      <c r="R67" s="4">
        <v>395775.71175788069</v>
      </c>
      <c r="S67" s="8"/>
      <c r="T67" s="4">
        <v>96</v>
      </c>
      <c r="U67" s="4">
        <v>412189.07900800009</v>
      </c>
      <c r="V67" s="8"/>
    </row>
    <row r="68" spans="1:22" x14ac:dyDescent="0.25">
      <c r="A68">
        <v>8912779</v>
      </c>
      <c r="B68" t="s">
        <v>40</v>
      </c>
      <c r="C68" t="s">
        <v>339</v>
      </c>
      <c r="D68" s="8"/>
      <c r="E68" s="4">
        <v>40</v>
      </c>
      <c r="F68" s="4">
        <v>245058.62980352942</v>
      </c>
      <c r="G68" s="8"/>
      <c r="H68" s="4">
        <v>33</v>
      </c>
      <c r="I68" s="4">
        <v>217878.26904122499</v>
      </c>
      <c r="J68" s="8"/>
      <c r="K68" s="4">
        <v>30</v>
      </c>
      <c r="L68" s="4">
        <v>206583.14193603524</v>
      </c>
      <c r="M68" s="8"/>
      <c r="N68" s="4">
        <v>33</v>
      </c>
      <c r="O68" s="4">
        <v>216793.50187499626</v>
      </c>
      <c r="P68" s="8"/>
      <c r="Q68" s="4">
        <v>33</v>
      </c>
      <c r="R68" s="4">
        <v>222677.26496041357</v>
      </c>
      <c r="S68" s="8"/>
      <c r="T68" s="4">
        <v>31</v>
      </c>
      <c r="U68" s="4">
        <v>216726.788118545</v>
      </c>
      <c r="V68" s="8"/>
    </row>
    <row r="69" spans="1:22" x14ac:dyDescent="0.25">
      <c r="A69">
        <v>8912781</v>
      </c>
      <c r="B69" t="s">
        <v>226</v>
      </c>
      <c r="C69" t="s">
        <v>339</v>
      </c>
      <c r="D69" s="8"/>
      <c r="E69" s="4">
        <v>86</v>
      </c>
      <c r="F69" s="4">
        <v>390437.96250425244</v>
      </c>
      <c r="G69" s="8"/>
      <c r="H69" s="4">
        <v>79</v>
      </c>
      <c r="I69" s="4">
        <v>362795.69827834301</v>
      </c>
      <c r="J69" s="8"/>
      <c r="K69" s="4">
        <v>101</v>
      </c>
      <c r="L69" s="4">
        <v>425776.60973729333</v>
      </c>
      <c r="M69" s="8"/>
      <c r="N69" s="4">
        <v>92</v>
      </c>
      <c r="O69" s="4">
        <v>418646.89705108077</v>
      </c>
      <c r="P69" s="8"/>
      <c r="Q69" s="4">
        <v>99</v>
      </c>
      <c r="R69" s="4">
        <v>445226.90347871417</v>
      </c>
      <c r="S69" s="8"/>
      <c r="T69" s="4">
        <v>98</v>
      </c>
      <c r="U69" s="4">
        <v>444581.13263490825</v>
      </c>
      <c r="V69" s="8"/>
    </row>
    <row r="70" spans="1:22" x14ac:dyDescent="0.25">
      <c r="A70">
        <v>8912784</v>
      </c>
      <c r="B70" t="s">
        <v>227</v>
      </c>
      <c r="C70" t="s">
        <v>339</v>
      </c>
      <c r="D70" s="8"/>
      <c r="E70" s="4">
        <v>176</v>
      </c>
      <c r="F70" s="4">
        <v>718517.41183118639</v>
      </c>
      <c r="G70" s="8"/>
      <c r="H70" s="4">
        <v>186</v>
      </c>
      <c r="I70" s="4">
        <v>743855.53986294323</v>
      </c>
      <c r="J70" s="8"/>
      <c r="K70" s="4">
        <v>189</v>
      </c>
      <c r="L70" s="4">
        <v>748533.65991194861</v>
      </c>
      <c r="M70" s="8"/>
      <c r="N70" s="4">
        <v>191</v>
      </c>
      <c r="O70" s="4">
        <v>751702.4068129739</v>
      </c>
      <c r="P70" s="8"/>
      <c r="Q70" s="4">
        <v>187</v>
      </c>
      <c r="R70" s="4">
        <v>741217.50905282621</v>
      </c>
      <c r="S70" s="8"/>
      <c r="T70" s="4">
        <v>190</v>
      </c>
      <c r="U70" s="4">
        <v>758001.21933999995</v>
      </c>
      <c r="V70" s="8"/>
    </row>
    <row r="71" spans="1:22" x14ac:dyDescent="0.25">
      <c r="A71">
        <v>8912813</v>
      </c>
      <c r="B71" t="s">
        <v>44</v>
      </c>
      <c r="C71" t="s">
        <v>339</v>
      </c>
      <c r="D71" s="8"/>
      <c r="E71" s="4">
        <v>52</v>
      </c>
      <c r="F71" s="4">
        <v>272552.18539181398</v>
      </c>
      <c r="G71" s="8"/>
      <c r="H71" s="4">
        <v>67</v>
      </c>
      <c r="I71" s="4">
        <v>326702.3625125204</v>
      </c>
      <c r="J71" s="8"/>
      <c r="K71" s="4">
        <v>71</v>
      </c>
      <c r="L71" s="4">
        <v>342532.2387867113</v>
      </c>
      <c r="M71" s="8"/>
      <c r="N71" s="4">
        <v>67</v>
      </c>
      <c r="O71" s="4">
        <v>331095.71717887773</v>
      </c>
      <c r="P71" s="8"/>
      <c r="Q71" s="4">
        <v>59</v>
      </c>
      <c r="R71" s="4">
        <v>311660.7016742556</v>
      </c>
      <c r="S71" s="8"/>
      <c r="T71" s="4">
        <v>65</v>
      </c>
      <c r="U71" s="4">
        <v>331171.91030827246</v>
      </c>
      <c r="V71" s="8"/>
    </row>
    <row r="72" spans="1:22" x14ac:dyDescent="0.25">
      <c r="A72">
        <v>8912844</v>
      </c>
      <c r="B72" t="s">
        <v>47</v>
      </c>
      <c r="C72" t="s">
        <v>339</v>
      </c>
      <c r="D72" s="8"/>
      <c r="E72" s="4">
        <v>63</v>
      </c>
      <c r="F72" s="4">
        <v>346005.692365825</v>
      </c>
      <c r="G72" s="8"/>
      <c r="H72" s="4">
        <v>64</v>
      </c>
      <c r="I72" s="4">
        <v>346161.88649041264</v>
      </c>
      <c r="J72" s="8"/>
      <c r="K72" s="4">
        <v>60</v>
      </c>
      <c r="L72" s="4">
        <v>327315.11706484371</v>
      </c>
      <c r="M72" s="8"/>
      <c r="N72" s="4">
        <v>72</v>
      </c>
      <c r="O72" s="4">
        <v>369920.82464912505</v>
      </c>
      <c r="P72" s="8"/>
      <c r="Q72" s="4">
        <v>67</v>
      </c>
      <c r="R72" s="4">
        <v>373538.65349558921</v>
      </c>
      <c r="S72" s="8"/>
      <c r="T72" s="4">
        <v>64</v>
      </c>
      <c r="U72" s="4">
        <v>363645.42697600002</v>
      </c>
      <c r="V72" s="8"/>
    </row>
    <row r="73" spans="1:22" x14ac:dyDescent="0.25">
      <c r="A73">
        <v>8912876</v>
      </c>
      <c r="B73" t="s">
        <v>240</v>
      </c>
      <c r="C73" t="s">
        <v>339</v>
      </c>
      <c r="D73" s="8"/>
      <c r="E73" s="4">
        <v>123</v>
      </c>
      <c r="F73" s="4">
        <v>502103.49541649997</v>
      </c>
      <c r="G73" s="8"/>
      <c r="H73" s="4">
        <v>119</v>
      </c>
      <c r="I73" s="4">
        <v>483191.5545797642</v>
      </c>
      <c r="J73" s="8"/>
      <c r="K73" s="4">
        <v>120</v>
      </c>
      <c r="L73" s="4">
        <v>479731.24232398957</v>
      </c>
      <c r="M73" s="8"/>
      <c r="N73" s="4">
        <v>118</v>
      </c>
      <c r="O73" s="4">
        <v>479009.67340785998</v>
      </c>
      <c r="P73" s="8"/>
      <c r="Q73" s="4">
        <v>123</v>
      </c>
      <c r="R73" s="4">
        <v>493956.51490102045</v>
      </c>
      <c r="S73" s="8"/>
      <c r="T73" s="4">
        <v>117</v>
      </c>
      <c r="U73" s="4">
        <v>477989.88078100001</v>
      </c>
      <c r="V73" s="8"/>
    </row>
    <row r="74" spans="1:22" x14ac:dyDescent="0.25">
      <c r="A74">
        <v>8912925</v>
      </c>
      <c r="B74" t="s">
        <v>244</v>
      </c>
      <c r="C74" t="s">
        <v>339</v>
      </c>
      <c r="D74" s="8"/>
      <c r="E74" s="4">
        <v>148</v>
      </c>
      <c r="F74" s="4">
        <v>607561.14987026248</v>
      </c>
      <c r="G74" s="8"/>
      <c r="H74" s="4">
        <v>155</v>
      </c>
      <c r="I74" s="4">
        <v>623593.90919582779</v>
      </c>
      <c r="J74" s="8"/>
      <c r="K74" s="4">
        <v>138</v>
      </c>
      <c r="L74" s="4">
        <v>563653.44982954382</v>
      </c>
      <c r="M74" s="8"/>
      <c r="N74" s="4">
        <v>160</v>
      </c>
      <c r="O74" s="4">
        <v>640649.93206641846</v>
      </c>
      <c r="P74" s="8"/>
      <c r="Q74" s="4">
        <v>161</v>
      </c>
      <c r="R74" s="4">
        <v>649899.05863723333</v>
      </c>
      <c r="S74" s="8"/>
      <c r="T74" s="4">
        <v>166</v>
      </c>
      <c r="U74" s="4">
        <v>670846.91062400001</v>
      </c>
      <c r="V74" s="8"/>
    </row>
    <row r="75" spans="1:22" x14ac:dyDescent="0.25">
      <c r="A75">
        <v>8912926</v>
      </c>
      <c r="B75" t="s">
        <v>59</v>
      </c>
      <c r="C75" t="s">
        <v>339</v>
      </c>
      <c r="D75" s="8"/>
      <c r="E75" s="4">
        <v>203</v>
      </c>
      <c r="F75" s="4">
        <v>730334.01475257252</v>
      </c>
      <c r="G75" s="8"/>
      <c r="H75" s="4">
        <v>204</v>
      </c>
      <c r="I75" s="4">
        <v>749275.08618068974</v>
      </c>
      <c r="J75" s="8"/>
      <c r="K75" s="4">
        <v>195</v>
      </c>
      <c r="L75" s="4">
        <v>739578.19962067762</v>
      </c>
      <c r="M75" s="8"/>
      <c r="N75" s="4">
        <v>192</v>
      </c>
      <c r="O75" s="4">
        <v>736416.39812441787</v>
      </c>
      <c r="P75" s="8"/>
      <c r="Q75" s="4">
        <v>206</v>
      </c>
      <c r="R75" s="4">
        <v>797733.35945349501</v>
      </c>
      <c r="S75" s="8"/>
      <c r="T75" s="4">
        <v>209</v>
      </c>
      <c r="U75" s="4">
        <v>813428.74118820054</v>
      </c>
      <c r="V75" s="8"/>
    </row>
    <row r="76" spans="1:22" x14ac:dyDescent="0.25">
      <c r="A76">
        <v>8912928</v>
      </c>
      <c r="B76" t="s">
        <v>61</v>
      </c>
      <c r="C76" t="s">
        <v>339</v>
      </c>
      <c r="D76" s="8"/>
      <c r="E76" s="4">
        <v>365</v>
      </c>
      <c r="F76" s="4">
        <v>1340798.4015082624</v>
      </c>
      <c r="G76" s="8"/>
      <c r="H76" s="4">
        <v>367</v>
      </c>
      <c r="I76" s="4">
        <v>1338172.0702031364</v>
      </c>
      <c r="J76" s="8"/>
      <c r="K76" s="4">
        <v>372</v>
      </c>
      <c r="L76" s="4">
        <v>1367690.5752090185</v>
      </c>
      <c r="M76" s="8"/>
      <c r="N76" s="4">
        <v>391</v>
      </c>
      <c r="O76" s="4">
        <v>1446129.0618539862</v>
      </c>
      <c r="P76" s="8"/>
      <c r="Q76" s="4">
        <v>395</v>
      </c>
      <c r="R76" s="4">
        <v>1495054.0170949383</v>
      </c>
      <c r="S76" s="8"/>
      <c r="T76" s="4">
        <v>378</v>
      </c>
      <c r="U76" s="4">
        <v>1446256.9714369874</v>
      </c>
      <c r="V76" s="8"/>
    </row>
    <row r="77" spans="1:22" x14ac:dyDescent="0.25">
      <c r="A77">
        <v>8912933</v>
      </c>
      <c r="B77" t="s">
        <v>105</v>
      </c>
      <c r="C77" t="s">
        <v>339</v>
      </c>
      <c r="D77" s="8"/>
      <c r="E77" s="4">
        <v>435</v>
      </c>
      <c r="F77" s="4">
        <v>1932564.6744086221</v>
      </c>
      <c r="G77" s="8"/>
      <c r="H77" s="4">
        <v>421.5</v>
      </c>
      <c r="I77" s="4">
        <v>1854055.4628971275</v>
      </c>
      <c r="J77" s="8"/>
      <c r="K77" s="4">
        <v>444</v>
      </c>
      <c r="L77" s="4">
        <v>1918461.5328205645</v>
      </c>
      <c r="M77" s="8"/>
      <c r="N77" s="4">
        <v>471</v>
      </c>
      <c r="O77" s="4">
        <v>2011091.806784281</v>
      </c>
      <c r="P77" s="8"/>
      <c r="Q77" s="4">
        <v>462</v>
      </c>
      <c r="R77" s="4">
        <v>2018930.4094741102</v>
      </c>
      <c r="S77" s="8"/>
      <c r="T77" s="4">
        <v>474</v>
      </c>
      <c r="U77" s="4">
        <v>2068505.2746818184</v>
      </c>
      <c r="V77" s="8"/>
    </row>
    <row r="78" spans="1:22" x14ac:dyDescent="0.25">
      <c r="A78">
        <v>8912941</v>
      </c>
      <c r="B78" t="s">
        <v>64</v>
      </c>
      <c r="C78" t="s">
        <v>339</v>
      </c>
      <c r="D78" s="8"/>
      <c r="E78" s="4">
        <v>204</v>
      </c>
      <c r="F78" s="4">
        <v>735702.93590552127</v>
      </c>
      <c r="G78" s="8"/>
      <c r="H78" s="4">
        <v>208</v>
      </c>
      <c r="I78" s="4">
        <v>767644.65977280797</v>
      </c>
      <c r="J78" s="8"/>
      <c r="K78" s="4">
        <v>202</v>
      </c>
      <c r="L78" s="4">
        <v>754064.15591002419</v>
      </c>
      <c r="M78" s="8"/>
      <c r="N78" s="4">
        <v>202</v>
      </c>
      <c r="O78" s="4">
        <v>758568.37246928667</v>
      </c>
      <c r="P78" s="8"/>
      <c r="Q78" s="4">
        <v>210</v>
      </c>
      <c r="R78" s="4">
        <v>788104.81154470961</v>
      </c>
      <c r="S78" s="8"/>
      <c r="T78" s="4">
        <v>209</v>
      </c>
      <c r="U78" s="4">
        <v>784970.11049599992</v>
      </c>
      <c r="V78" s="8"/>
    </row>
    <row r="79" spans="1:22" x14ac:dyDescent="0.25">
      <c r="A79">
        <v>8913055</v>
      </c>
      <c r="B79" t="s">
        <v>333</v>
      </c>
      <c r="C79" t="s">
        <v>339</v>
      </c>
      <c r="D79" s="8"/>
      <c r="E79" s="4">
        <v>391</v>
      </c>
      <c r="F79" s="4">
        <v>1361239.0335700074</v>
      </c>
      <c r="G79" s="8"/>
      <c r="H79" s="4">
        <v>397.5</v>
      </c>
      <c r="I79" s="4">
        <v>1403167.6500650032</v>
      </c>
      <c r="J79" s="8"/>
      <c r="K79" s="4">
        <v>403</v>
      </c>
      <c r="L79" s="4">
        <v>1419595.0442330933</v>
      </c>
      <c r="M79" s="8"/>
      <c r="N79" s="4">
        <v>409</v>
      </c>
      <c r="O79" s="4">
        <v>1445835.4592212238</v>
      </c>
      <c r="P79" s="8"/>
      <c r="Q79" s="4">
        <v>411</v>
      </c>
      <c r="R79" s="4">
        <v>1450247.2791605296</v>
      </c>
      <c r="S79" s="8"/>
      <c r="T79" s="4">
        <v>404</v>
      </c>
      <c r="U79" s="4">
        <v>1437663.8440644678</v>
      </c>
      <c r="V79" s="8"/>
    </row>
    <row r="80" spans="1:22" x14ac:dyDescent="0.25">
      <c r="A80">
        <v>8913061</v>
      </c>
      <c r="B80" t="s">
        <v>251</v>
      </c>
      <c r="C80" t="s">
        <v>339</v>
      </c>
      <c r="D80" s="8"/>
      <c r="E80" s="4">
        <v>87</v>
      </c>
      <c r="F80" s="4">
        <v>406723.49239712511</v>
      </c>
      <c r="G80" s="8"/>
      <c r="H80" s="4">
        <v>92</v>
      </c>
      <c r="I80" s="4">
        <v>419486.0101297471</v>
      </c>
      <c r="J80" s="8"/>
      <c r="K80" s="4">
        <v>95</v>
      </c>
      <c r="L80" s="4">
        <v>424955.47168595111</v>
      </c>
      <c r="M80" s="8"/>
      <c r="N80" s="4">
        <v>89</v>
      </c>
      <c r="O80" s="4">
        <v>401033.48424450675</v>
      </c>
      <c r="P80" s="8"/>
      <c r="Q80" s="4">
        <v>97</v>
      </c>
      <c r="R80" s="4">
        <v>430329.96996822942</v>
      </c>
      <c r="S80" s="8"/>
      <c r="T80" s="4">
        <v>101</v>
      </c>
      <c r="U80" s="4">
        <v>442853.6542872283</v>
      </c>
      <c r="V80" s="8"/>
    </row>
    <row r="81" spans="1:22" x14ac:dyDescent="0.25">
      <c r="A81">
        <v>8913087</v>
      </c>
      <c r="B81" t="s">
        <v>256</v>
      </c>
      <c r="C81" t="s">
        <v>339</v>
      </c>
      <c r="D81" s="8"/>
      <c r="E81" s="4">
        <v>95</v>
      </c>
      <c r="F81" s="4">
        <v>420647.43684397498</v>
      </c>
      <c r="G81" s="8"/>
      <c r="H81" s="4">
        <v>106</v>
      </c>
      <c r="I81" s="4">
        <v>452408.40922408417</v>
      </c>
      <c r="J81" s="8"/>
      <c r="K81" s="4">
        <v>130</v>
      </c>
      <c r="L81" s="4">
        <v>526574.85499803524</v>
      </c>
      <c r="M81" s="8"/>
      <c r="N81" s="4">
        <v>152</v>
      </c>
      <c r="O81" s="4">
        <v>606904.65051819407</v>
      </c>
      <c r="P81" s="8"/>
      <c r="Q81" s="4">
        <v>142</v>
      </c>
      <c r="R81" s="4">
        <v>585053.48678184603</v>
      </c>
      <c r="S81" s="8"/>
      <c r="T81" s="4">
        <v>141</v>
      </c>
      <c r="U81" s="4">
        <v>585552.14712352958</v>
      </c>
      <c r="V81" s="8"/>
    </row>
    <row r="82" spans="1:22" x14ac:dyDescent="0.25">
      <c r="A82">
        <v>8913088</v>
      </c>
      <c r="B82" t="s">
        <v>257</v>
      </c>
      <c r="C82" t="s">
        <v>339</v>
      </c>
      <c r="D82" s="8"/>
      <c r="E82" s="4">
        <v>105</v>
      </c>
      <c r="F82" s="4">
        <v>464184.01905941177</v>
      </c>
      <c r="G82" s="8"/>
      <c r="H82" s="4">
        <v>107</v>
      </c>
      <c r="I82" s="4">
        <v>465554.04469566199</v>
      </c>
      <c r="J82" s="8"/>
      <c r="K82" s="4">
        <v>92</v>
      </c>
      <c r="L82" s="4">
        <v>409593.52832442994</v>
      </c>
      <c r="M82" s="8"/>
      <c r="N82" s="4">
        <v>92</v>
      </c>
      <c r="O82" s="4">
        <v>406156.99155546253</v>
      </c>
      <c r="P82" s="8"/>
      <c r="Q82" s="4">
        <v>97</v>
      </c>
      <c r="R82" s="4">
        <v>421724.42500825762</v>
      </c>
      <c r="S82" s="8"/>
      <c r="T82" s="4">
        <v>99</v>
      </c>
      <c r="U82" s="4">
        <v>431609.49567900004</v>
      </c>
      <c r="V82" s="8"/>
    </row>
    <row r="83" spans="1:22" x14ac:dyDescent="0.25">
      <c r="A83">
        <v>8913117</v>
      </c>
      <c r="B83" t="s">
        <v>262</v>
      </c>
      <c r="C83" t="s">
        <v>339</v>
      </c>
      <c r="D83" s="8"/>
      <c r="E83" s="4">
        <v>51</v>
      </c>
      <c r="F83" s="4">
        <v>276894.33144564426</v>
      </c>
      <c r="G83" s="8"/>
      <c r="H83" s="4">
        <v>52</v>
      </c>
      <c r="I83" s="4">
        <v>280401.22341999999</v>
      </c>
      <c r="J83" s="8"/>
      <c r="K83" s="4">
        <v>47</v>
      </c>
      <c r="L83" s="4">
        <v>260609.12764044231</v>
      </c>
      <c r="M83" s="8"/>
      <c r="N83" s="4">
        <v>40</v>
      </c>
      <c r="O83" s="4">
        <v>235712.49047027525</v>
      </c>
      <c r="P83" s="8"/>
      <c r="Q83" s="4">
        <v>34</v>
      </c>
      <c r="R83" s="4">
        <v>219368.11444161859</v>
      </c>
      <c r="S83" s="8"/>
      <c r="T83" s="4">
        <v>29</v>
      </c>
      <c r="U83" s="4">
        <v>204086.60348314926</v>
      </c>
      <c r="V83" s="8"/>
    </row>
    <row r="84" spans="1:22" x14ac:dyDescent="0.25">
      <c r="A84">
        <v>8913118</v>
      </c>
      <c r="B84" t="s">
        <v>309</v>
      </c>
      <c r="C84" t="s">
        <v>339</v>
      </c>
      <c r="D84" s="8"/>
      <c r="E84" s="4">
        <v>86</v>
      </c>
      <c r="F84" s="4">
        <v>422017.58335755428</v>
      </c>
      <c r="G84" s="8"/>
      <c r="H84" s="4">
        <v>81</v>
      </c>
      <c r="I84" s="4">
        <v>398746.19641359302</v>
      </c>
      <c r="J84" s="8"/>
      <c r="K84" s="4">
        <v>89</v>
      </c>
      <c r="L84" s="4">
        <v>423328.21367167903</v>
      </c>
      <c r="M84" s="8"/>
      <c r="N84" s="4">
        <v>104</v>
      </c>
      <c r="O84" s="4">
        <v>473519.25559515256</v>
      </c>
      <c r="P84" s="8"/>
      <c r="Q84" s="4">
        <v>116</v>
      </c>
      <c r="R84" s="4">
        <v>514895.89961436077</v>
      </c>
      <c r="S84" s="8"/>
      <c r="T84" s="4">
        <v>103</v>
      </c>
      <c r="U84" s="4">
        <v>472780.25313199998</v>
      </c>
      <c r="V84" s="8"/>
    </row>
    <row r="85" spans="1:22" x14ac:dyDescent="0.25">
      <c r="A85">
        <v>8913287</v>
      </c>
      <c r="B85" t="s">
        <v>267</v>
      </c>
      <c r="C85" t="s">
        <v>339</v>
      </c>
      <c r="D85" s="8"/>
      <c r="E85" s="4">
        <v>66</v>
      </c>
      <c r="F85" s="4">
        <v>318116.78556311101</v>
      </c>
      <c r="G85" s="8"/>
      <c r="H85" s="4">
        <v>73</v>
      </c>
      <c r="I85" s="4">
        <v>337631.62831163639</v>
      </c>
      <c r="J85" s="8"/>
      <c r="K85" s="4">
        <v>83</v>
      </c>
      <c r="L85" s="4">
        <v>367561.69371601735</v>
      </c>
      <c r="M85" s="8"/>
      <c r="N85" s="4">
        <v>84</v>
      </c>
      <c r="O85" s="4">
        <v>367825.92645188514</v>
      </c>
      <c r="P85" s="8"/>
      <c r="Q85" s="4">
        <v>83</v>
      </c>
      <c r="R85" s="4">
        <v>364291.62804430159</v>
      </c>
      <c r="S85" s="8"/>
      <c r="T85" s="4">
        <v>86</v>
      </c>
      <c r="U85" s="4">
        <v>373727.18617400003</v>
      </c>
      <c r="V85" s="8"/>
    </row>
    <row r="86" spans="1:22" x14ac:dyDescent="0.25">
      <c r="A86">
        <v>8913294</v>
      </c>
      <c r="B86" t="s">
        <v>270</v>
      </c>
      <c r="C86" t="s">
        <v>339</v>
      </c>
      <c r="D86" s="8"/>
      <c r="E86" s="4">
        <v>213</v>
      </c>
      <c r="F86" s="4">
        <v>855277.74854938395</v>
      </c>
      <c r="G86" s="8"/>
      <c r="H86" s="4">
        <v>232</v>
      </c>
      <c r="I86" s="4">
        <v>916035.38865278719</v>
      </c>
      <c r="J86" s="8"/>
      <c r="K86" s="4">
        <v>223</v>
      </c>
      <c r="L86" s="4">
        <v>902914.86820331961</v>
      </c>
      <c r="M86" s="8"/>
      <c r="N86" s="4">
        <v>229</v>
      </c>
      <c r="O86" s="4">
        <v>915155.48134632397</v>
      </c>
      <c r="P86" s="8"/>
      <c r="Q86" s="4">
        <v>224</v>
      </c>
      <c r="R86" s="4">
        <v>916172.75568503723</v>
      </c>
      <c r="S86" s="8"/>
      <c r="T86" s="4">
        <v>245</v>
      </c>
      <c r="U86" s="4">
        <v>998907.12171995093</v>
      </c>
      <c r="V86" s="8"/>
    </row>
    <row r="87" spans="1:22" x14ac:dyDescent="0.25">
      <c r="A87">
        <v>8913390</v>
      </c>
      <c r="B87" t="s">
        <v>276</v>
      </c>
      <c r="C87" t="s">
        <v>339</v>
      </c>
      <c r="D87" s="8"/>
      <c r="E87" s="4">
        <v>107</v>
      </c>
      <c r="F87" s="4">
        <v>520153.86375710182</v>
      </c>
      <c r="G87" s="8"/>
      <c r="H87" s="4">
        <v>97</v>
      </c>
      <c r="I87" s="4">
        <v>475173.84034365427</v>
      </c>
      <c r="J87" s="8"/>
      <c r="K87" s="4">
        <v>114</v>
      </c>
      <c r="L87" s="4">
        <v>534312.06729161867</v>
      </c>
      <c r="M87" s="8"/>
      <c r="N87" s="4">
        <v>112</v>
      </c>
      <c r="O87" s="4">
        <v>521762.00607580802</v>
      </c>
      <c r="P87" s="8"/>
      <c r="Q87" s="4">
        <v>107</v>
      </c>
      <c r="R87" s="4">
        <v>505201.29917756887</v>
      </c>
      <c r="S87" s="8"/>
      <c r="T87" s="4">
        <v>100</v>
      </c>
      <c r="U87" s="4">
        <v>481405.65980000002</v>
      </c>
      <c r="V87" s="8"/>
    </row>
    <row r="88" spans="1:22" x14ac:dyDescent="0.25">
      <c r="A88">
        <v>8913494</v>
      </c>
      <c r="B88" t="s">
        <v>278</v>
      </c>
      <c r="C88" t="s">
        <v>339</v>
      </c>
      <c r="D88" s="8"/>
      <c r="E88" s="4">
        <v>94</v>
      </c>
      <c r="F88" s="4">
        <v>418107.73386143963</v>
      </c>
      <c r="G88" s="8"/>
      <c r="H88" s="4">
        <v>113</v>
      </c>
      <c r="I88" s="4">
        <v>471467.96372010373</v>
      </c>
      <c r="J88" s="8"/>
      <c r="K88" s="4">
        <v>120</v>
      </c>
      <c r="L88" s="4">
        <v>500184.34228177532</v>
      </c>
      <c r="M88" s="8"/>
      <c r="N88" s="4">
        <v>123</v>
      </c>
      <c r="O88" s="4">
        <v>509016.8079682964</v>
      </c>
      <c r="P88" s="8"/>
      <c r="Q88" s="4">
        <v>113</v>
      </c>
      <c r="R88" s="4">
        <v>482530.63787569583</v>
      </c>
      <c r="S88" s="8"/>
      <c r="T88" s="4">
        <v>121</v>
      </c>
      <c r="U88" s="4">
        <v>508883.38394601771</v>
      </c>
      <c r="V88" s="8"/>
    </row>
    <row r="89" spans="1:22" x14ac:dyDescent="0.25">
      <c r="A89">
        <v>8913496</v>
      </c>
      <c r="B89" t="s">
        <v>279</v>
      </c>
      <c r="C89" t="s">
        <v>339</v>
      </c>
      <c r="D89" s="8"/>
      <c r="E89" s="4">
        <v>202</v>
      </c>
      <c r="F89" s="4">
        <v>735613.62646764424</v>
      </c>
      <c r="G89" s="8"/>
      <c r="H89" s="4">
        <v>199</v>
      </c>
      <c r="I89" s="4">
        <v>741828.16566998768</v>
      </c>
      <c r="J89" s="8"/>
      <c r="K89" s="4">
        <v>201</v>
      </c>
      <c r="L89" s="4">
        <v>753045.92635898839</v>
      </c>
      <c r="M89" s="8"/>
      <c r="N89" s="4">
        <v>209</v>
      </c>
      <c r="O89" s="4">
        <v>791030.72406859475</v>
      </c>
      <c r="P89" s="8"/>
      <c r="Q89" s="4">
        <v>210</v>
      </c>
      <c r="R89" s="4">
        <v>804906.9668557879</v>
      </c>
      <c r="S89" s="8"/>
      <c r="T89" s="4">
        <v>203</v>
      </c>
      <c r="U89" s="4">
        <v>781753.33800333331</v>
      </c>
      <c r="V89" s="8"/>
    </row>
    <row r="90" spans="1:22" x14ac:dyDescent="0.25">
      <c r="A90">
        <v>8913514</v>
      </c>
      <c r="B90" t="s">
        <v>280</v>
      </c>
      <c r="C90" t="s">
        <v>339</v>
      </c>
      <c r="D90" s="8"/>
      <c r="E90" s="4">
        <v>102</v>
      </c>
      <c r="F90" s="4">
        <v>420974.74310065422</v>
      </c>
      <c r="G90" s="8"/>
      <c r="H90" s="4">
        <v>110</v>
      </c>
      <c r="I90" s="4">
        <v>454789.62736289285</v>
      </c>
      <c r="J90" s="8"/>
      <c r="K90" s="4">
        <v>107</v>
      </c>
      <c r="L90" s="4">
        <v>454244.9027378867</v>
      </c>
      <c r="M90" s="8"/>
      <c r="N90" s="4">
        <v>105</v>
      </c>
      <c r="O90" s="4">
        <v>448131.02741035866</v>
      </c>
      <c r="P90" s="8"/>
      <c r="Q90" s="4">
        <v>105</v>
      </c>
      <c r="R90" s="4">
        <v>455577.16399161756</v>
      </c>
      <c r="S90" s="8"/>
      <c r="T90" s="4">
        <v>101</v>
      </c>
      <c r="U90" s="4">
        <v>445624.65153204737</v>
      </c>
      <c r="V90" s="8"/>
    </row>
    <row r="91" spans="1:22" x14ac:dyDescent="0.25">
      <c r="A91">
        <v>8913546</v>
      </c>
      <c r="B91" t="s">
        <v>283</v>
      </c>
      <c r="C91" t="s">
        <v>339</v>
      </c>
      <c r="D91" s="8"/>
      <c r="E91" s="4">
        <v>98</v>
      </c>
      <c r="F91" s="4">
        <v>458270.47730550502</v>
      </c>
      <c r="G91" s="8"/>
      <c r="H91" s="4">
        <v>77</v>
      </c>
      <c r="I91" s="4">
        <v>373674.77480283682</v>
      </c>
      <c r="J91" s="8"/>
      <c r="K91" s="4">
        <v>68</v>
      </c>
      <c r="L91" s="4">
        <v>341193.90021189477</v>
      </c>
      <c r="M91" s="8"/>
      <c r="N91" s="4">
        <v>72</v>
      </c>
      <c r="O91" s="4">
        <v>352495.94530339271</v>
      </c>
      <c r="P91" s="8"/>
      <c r="Q91" s="4">
        <v>99</v>
      </c>
      <c r="R91" s="4">
        <v>442833.62716490612</v>
      </c>
      <c r="S91" s="8"/>
      <c r="T91" s="4">
        <v>94</v>
      </c>
      <c r="U91" s="4">
        <v>429314.28902000008</v>
      </c>
      <c r="V91" s="8"/>
    </row>
    <row r="92" spans="1:22" x14ac:dyDescent="0.25">
      <c r="A92">
        <v>8913548</v>
      </c>
      <c r="B92" t="s">
        <v>284</v>
      </c>
      <c r="C92" t="s">
        <v>339</v>
      </c>
      <c r="D92" s="8"/>
      <c r="E92" s="4">
        <v>69</v>
      </c>
      <c r="F92" s="4">
        <v>331905.29272462858</v>
      </c>
      <c r="G92" s="8"/>
      <c r="H92" s="4">
        <v>79</v>
      </c>
      <c r="I92" s="4">
        <v>361532.03407899273</v>
      </c>
      <c r="J92" s="8"/>
      <c r="K92" s="4">
        <v>77</v>
      </c>
      <c r="L92" s="4">
        <v>351087.30539638607</v>
      </c>
      <c r="M92" s="8"/>
      <c r="N92" s="4">
        <v>78</v>
      </c>
      <c r="O92" s="4">
        <v>355725.48060195928</v>
      </c>
      <c r="P92" s="8"/>
      <c r="Q92" s="4">
        <v>84</v>
      </c>
      <c r="R92" s="4">
        <v>378382.06411033636</v>
      </c>
      <c r="S92" s="8"/>
      <c r="T92" s="4">
        <v>94</v>
      </c>
      <c r="U92" s="4">
        <v>408803.77551276155</v>
      </c>
      <c r="V92" s="8"/>
    </row>
    <row r="93" spans="1:22" x14ac:dyDescent="0.25">
      <c r="A93">
        <v>8913552</v>
      </c>
      <c r="B93" t="s">
        <v>311</v>
      </c>
      <c r="C93" t="s">
        <v>339</v>
      </c>
      <c r="D93" s="8"/>
      <c r="E93" s="4">
        <v>200</v>
      </c>
      <c r="F93" s="4">
        <v>731158.57154625689</v>
      </c>
      <c r="G93" s="8"/>
      <c r="H93" s="4">
        <v>194</v>
      </c>
      <c r="I93" s="4">
        <v>724294.72203493759</v>
      </c>
      <c r="J93" s="8"/>
      <c r="K93" s="4">
        <v>193</v>
      </c>
      <c r="L93" s="4">
        <v>733608.24972377683</v>
      </c>
      <c r="M93" s="8"/>
      <c r="N93" s="4">
        <v>195</v>
      </c>
      <c r="O93" s="4">
        <v>745011.15792113671</v>
      </c>
      <c r="P93" s="8"/>
      <c r="Q93" s="4">
        <v>195</v>
      </c>
      <c r="R93" s="4">
        <v>759804.6929218279</v>
      </c>
      <c r="S93" s="8"/>
      <c r="T93" s="4">
        <v>196</v>
      </c>
      <c r="U93" s="4">
        <v>768456.12071742793</v>
      </c>
      <c r="V93" s="8"/>
    </row>
    <row r="94" spans="1:22" x14ac:dyDescent="0.25">
      <c r="A94">
        <v>8913586</v>
      </c>
      <c r="B94" t="s">
        <v>287</v>
      </c>
      <c r="C94" t="s">
        <v>339</v>
      </c>
      <c r="D94" s="8"/>
      <c r="E94" s="4">
        <v>75</v>
      </c>
      <c r="F94" s="4">
        <v>404262.1167862133</v>
      </c>
      <c r="G94" s="8"/>
      <c r="H94" s="4">
        <v>74</v>
      </c>
      <c r="I94" s="4">
        <v>395702.20924736001</v>
      </c>
      <c r="J94" s="8"/>
      <c r="K94" s="4">
        <v>77</v>
      </c>
      <c r="L94" s="4">
        <v>403074.78455099999</v>
      </c>
      <c r="M94" s="8"/>
      <c r="N94" s="4">
        <v>81</v>
      </c>
      <c r="O94" s="4">
        <v>415099.65249591169</v>
      </c>
      <c r="P94" s="8"/>
      <c r="Q94" s="4">
        <v>75</v>
      </c>
      <c r="R94" s="4">
        <v>392226.53032949002</v>
      </c>
      <c r="S94" s="8"/>
      <c r="T94" s="4">
        <v>66</v>
      </c>
      <c r="U94" s="4">
        <v>360263.52762400004</v>
      </c>
      <c r="V94" s="8"/>
    </row>
    <row r="95" spans="1:22" x14ac:dyDescent="0.25">
      <c r="A95">
        <v>8913592</v>
      </c>
      <c r="B95" t="s">
        <v>288</v>
      </c>
      <c r="C95" t="s">
        <v>339</v>
      </c>
      <c r="D95" s="8"/>
      <c r="E95" s="4">
        <v>42</v>
      </c>
      <c r="F95" s="4">
        <v>260281.42448505809</v>
      </c>
      <c r="G95" s="8"/>
      <c r="H95" s="4">
        <v>55</v>
      </c>
      <c r="I95" s="4">
        <v>311786.49200701219</v>
      </c>
      <c r="J95" s="8"/>
      <c r="K95" s="4">
        <v>58</v>
      </c>
      <c r="L95" s="4">
        <v>319988.40523563634</v>
      </c>
      <c r="M95" s="8"/>
      <c r="N95" s="4">
        <v>70</v>
      </c>
      <c r="O95" s="4">
        <v>347495.30718130275</v>
      </c>
      <c r="P95" s="8"/>
      <c r="Q95" s="4">
        <v>71</v>
      </c>
      <c r="R95" s="4">
        <v>365099.28705655469</v>
      </c>
      <c r="S95" s="8"/>
      <c r="T95" s="4">
        <v>66</v>
      </c>
      <c r="U95" s="4">
        <v>348920.87603661971</v>
      </c>
      <c r="V95" s="8"/>
    </row>
    <row r="96" spans="1:22" x14ac:dyDescent="0.25">
      <c r="A96">
        <v>8913710</v>
      </c>
      <c r="B96" t="s">
        <v>312</v>
      </c>
      <c r="C96" t="s">
        <v>339</v>
      </c>
      <c r="D96" s="8"/>
      <c r="E96" s="4">
        <v>196</v>
      </c>
      <c r="F96" s="4">
        <v>727950.05261589761</v>
      </c>
      <c r="G96" s="8"/>
      <c r="H96" s="4">
        <v>193</v>
      </c>
      <c r="I96" s="4">
        <v>724213.05468530301</v>
      </c>
      <c r="J96" s="8"/>
      <c r="K96" s="4">
        <v>194</v>
      </c>
      <c r="L96" s="4">
        <v>737475.25234323204</v>
      </c>
      <c r="M96" s="8"/>
      <c r="N96" s="4">
        <v>206</v>
      </c>
      <c r="O96" s="4">
        <v>787361.99418515339</v>
      </c>
      <c r="P96" s="8"/>
      <c r="Q96" s="4">
        <v>188</v>
      </c>
      <c r="R96" s="4">
        <v>736651.08824644901</v>
      </c>
      <c r="S96" s="8"/>
      <c r="T96" s="4">
        <v>190</v>
      </c>
      <c r="U96" s="4">
        <v>748473.50085227494</v>
      </c>
      <c r="V96" s="8"/>
    </row>
    <row r="97" spans="1:22" x14ac:dyDescent="0.25">
      <c r="A97">
        <v>8913764</v>
      </c>
      <c r="B97" t="s">
        <v>80</v>
      </c>
      <c r="C97" t="s">
        <v>339</v>
      </c>
      <c r="D97" s="8"/>
      <c r="E97" s="4">
        <v>84</v>
      </c>
      <c r="F97" s="4">
        <v>450756.08471206896</v>
      </c>
      <c r="G97" s="8"/>
      <c r="H97" s="4">
        <v>82</v>
      </c>
      <c r="I97" s="4">
        <v>437268.67810974998</v>
      </c>
      <c r="J97" s="8"/>
      <c r="K97" s="4">
        <v>93</v>
      </c>
      <c r="L97" s="4">
        <v>472723.01962709753</v>
      </c>
      <c r="M97" s="8"/>
      <c r="N97" s="4">
        <v>91</v>
      </c>
      <c r="O97" s="4">
        <v>464335.84982850641</v>
      </c>
      <c r="P97" s="8"/>
      <c r="Q97" s="4">
        <v>97</v>
      </c>
      <c r="R97" s="4">
        <v>487327.47862119396</v>
      </c>
      <c r="S97" s="8"/>
      <c r="T97" s="4">
        <v>92</v>
      </c>
      <c r="U97" s="4">
        <v>470586.03366400005</v>
      </c>
      <c r="V97" s="8"/>
    </row>
    <row r="98" spans="1:22" x14ac:dyDescent="0.25">
      <c r="A98">
        <v>8913768</v>
      </c>
      <c r="B98" t="s">
        <v>290</v>
      </c>
      <c r="C98" t="s">
        <v>339</v>
      </c>
      <c r="D98" s="8"/>
      <c r="E98" s="4">
        <v>197</v>
      </c>
      <c r="F98" s="4">
        <v>761433.33992185968</v>
      </c>
      <c r="G98" s="8"/>
      <c r="H98" s="4">
        <v>200</v>
      </c>
      <c r="I98" s="4">
        <v>788293.57705329964</v>
      </c>
      <c r="J98" s="8"/>
      <c r="K98" s="4">
        <v>199</v>
      </c>
      <c r="L98" s="4">
        <v>774579.32757628255</v>
      </c>
      <c r="M98" s="8"/>
      <c r="N98" s="4">
        <v>204</v>
      </c>
      <c r="O98" s="4">
        <v>821013.12429942098</v>
      </c>
      <c r="P98" s="8"/>
      <c r="Q98" s="4">
        <v>191</v>
      </c>
      <c r="R98" s="4">
        <v>791412.95642535063</v>
      </c>
      <c r="S98" s="8"/>
      <c r="T98" s="4">
        <v>188</v>
      </c>
      <c r="U98" s="4">
        <v>786178.71354018897</v>
      </c>
      <c r="V98" s="8"/>
    </row>
    <row r="99" spans="1:22" x14ac:dyDescent="0.25">
      <c r="A99">
        <v>8913771</v>
      </c>
      <c r="B99" t="s">
        <v>81</v>
      </c>
      <c r="C99" t="s">
        <v>339</v>
      </c>
      <c r="D99" s="8"/>
      <c r="E99" s="4">
        <v>206</v>
      </c>
      <c r="F99" s="4">
        <v>828652.33270086208</v>
      </c>
      <c r="G99" s="8"/>
      <c r="H99" s="4">
        <v>208</v>
      </c>
      <c r="I99" s="4">
        <v>854119.79287203879</v>
      </c>
      <c r="J99" s="8"/>
      <c r="K99" s="4">
        <v>205</v>
      </c>
      <c r="L99" s="4">
        <v>832094.41914102156</v>
      </c>
      <c r="M99" s="8"/>
      <c r="N99" s="4">
        <v>202</v>
      </c>
      <c r="O99" s="4">
        <v>853064.42419179331</v>
      </c>
      <c r="P99" s="8"/>
      <c r="Q99" s="4">
        <v>200</v>
      </c>
      <c r="R99" s="4">
        <v>863200.60977670026</v>
      </c>
      <c r="S99" s="8"/>
      <c r="T99" s="4">
        <v>201</v>
      </c>
      <c r="U99" s="4">
        <v>873131.95858114434</v>
      </c>
      <c r="V99" s="8"/>
    </row>
    <row r="100" spans="1:22" x14ac:dyDescent="0.25">
      <c r="A100">
        <v>8913772</v>
      </c>
      <c r="B100" t="s">
        <v>291</v>
      </c>
      <c r="C100" t="s">
        <v>339</v>
      </c>
      <c r="D100" s="8"/>
      <c r="E100" s="4">
        <v>369</v>
      </c>
      <c r="F100" s="4">
        <v>1360832.0304946511</v>
      </c>
      <c r="G100" s="8"/>
      <c r="H100" s="4">
        <v>376.5</v>
      </c>
      <c r="I100" s="4">
        <v>1408448.2414309399</v>
      </c>
      <c r="J100" s="8"/>
      <c r="K100" s="4">
        <v>402</v>
      </c>
      <c r="L100" s="4">
        <v>1509751.8011580817</v>
      </c>
      <c r="M100" s="8"/>
      <c r="N100" s="4">
        <v>431</v>
      </c>
      <c r="O100" s="4">
        <v>1625646.6737382158</v>
      </c>
      <c r="P100" s="8"/>
      <c r="Q100" s="4">
        <v>448</v>
      </c>
      <c r="R100" s="4">
        <v>1722613.0749890595</v>
      </c>
      <c r="S100" s="8"/>
      <c r="T100" s="4">
        <v>460</v>
      </c>
      <c r="U100" s="4">
        <v>1779292.4244224888</v>
      </c>
      <c r="V100" s="8"/>
    </row>
    <row r="101" spans="1:22" x14ac:dyDescent="0.25">
      <c r="A101">
        <v>8914001</v>
      </c>
      <c r="B101" t="s">
        <v>114</v>
      </c>
      <c r="C101" t="s">
        <v>339</v>
      </c>
      <c r="D101" s="8"/>
      <c r="E101" s="4">
        <v>698</v>
      </c>
      <c r="F101" s="4">
        <v>3418844.9474619147</v>
      </c>
      <c r="G101" s="8"/>
      <c r="H101" s="4">
        <v>700</v>
      </c>
      <c r="I101" s="4">
        <v>3498509.2599577345</v>
      </c>
      <c r="J101" s="8"/>
      <c r="K101" s="4">
        <v>720</v>
      </c>
      <c r="L101" s="4">
        <v>3571136.1204115646</v>
      </c>
      <c r="M101" s="8"/>
      <c r="N101" s="4">
        <v>747</v>
      </c>
      <c r="O101" s="4">
        <v>3713037.042870359</v>
      </c>
      <c r="P101" s="8"/>
      <c r="Q101" s="4">
        <v>820</v>
      </c>
      <c r="R101" s="4">
        <v>4162614.8674750729</v>
      </c>
      <c r="S101" s="8"/>
      <c r="T101" s="4">
        <v>850</v>
      </c>
      <c r="U101" s="4">
        <v>4310870.3589939019</v>
      </c>
      <c r="V101" s="8"/>
    </row>
    <row r="102" spans="1:22" x14ac:dyDescent="0.25">
      <c r="A102">
        <v>8914002</v>
      </c>
      <c r="B102" t="s">
        <v>331</v>
      </c>
      <c r="C102" t="s">
        <v>339</v>
      </c>
      <c r="D102" s="8"/>
      <c r="E102" s="4">
        <v>745</v>
      </c>
      <c r="F102" s="4">
        <v>3719033.411656884</v>
      </c>
      <c r="G102" s="8"/>
      <c r="H102" s="4">
        <v>707</v>
      </c>
      <c r="I102" s="4">
        <v>3496599.4241790045</v>
      </c>
      <c r="J102" s="8"/>
      <c r="K102" s="4">
        <v>668</v>
      </c>
      <c r="L102" s="4">
        <v>3256363.2796354727</v>
      </c>
      <c r="M102" s="8"/>
      <c r="N102" s="4">
        <v>719</v>
      </c>
      <c r="O102" s="4">
        <v>3216549.4648673367</v>
      </c>
      <c r="P102" s="8"/>
      <c r="Q102" s="4">
        <v>722</v>
      </c>
      <c r="R102" s="4">
        <v>3305242.809827243</v>
      </c>
      <c r="S102" s="8"/>
      <c r="T102" s="4">
        <v>751</v>
      </c>
      <c r="U102" s="4">
        <v>3457153.9567837082</v>
      </c>
      <c r="V102" s="8"/>
    </row>
    <row r="103" spans="1:22" x14ac:dyDescent="0.25">
      <c r="A103">
        <v>8914011</v>
      </c>
      <c r="B103" t="s">
        <v>322</v>
      </c>
      <c r="C103" t="s">
        <v>339</v>
      </c>
      <c r="D103" s="8"/>
      <c r="E103" s="4">
        <v>1414</v>
      </c>
      <c r="F103" s="4">
        <v>6416287.2697735541</v>
      </c>
      <c r="G103" s="8"/>
      <c r="H103" s="4">
        <v>1419</v>
      </c>
      <c r="I103" s="4">
        <v>6597087.6426749341</v>
      </c>
      <c r="J103" s="8"/>
      <c r="K103" s="4">
        <v>1406</v>
      </c>
      <c r="L103" s="4">
        <v>6672354.38679065</v>
      </c>
      <c r="M103" s="8"/>
      <c r="N103" s="4">
        <v>1337</v>
      </c>
      <c r="O103" s="4">
        <v>6388247.4143613139</v>
      </c>
      <c r="P103" s="8"/>
      <c r="Q103" s="4">
        <v>1383</v>
      </c>
      <c r="R103" s="4">
        <v>6645550.6290871203</v>
      </c>
      <c r="S103" s="8"/>
      <c r="T103" s="4">
        <v>1440</v>
      </c>
      <c r="U103" s="4">
        <v>6970356.932672102</v>
      </c>
      <c r="V103" s="8"/>
    </row>
    <row r="104" spans="1:22" x14ac:dyDescent="0.25">
      <c r="A104">
        <v>8914012</v>
      </c>
      <c r="B104" t="s">
        <v>117</v>
      </c>
      <c r="C104" t="s">
        <v>339</v>
      </c>
      <c r="D104" s="8"/>
      <c r="E104" s="4">
        <v>1000</v>
      </c>
      <c r="F104" s="4">
        <v>5174409.5714872852</v>
      </c>
      <c r="G104" s="8"/>
      <c r="H104" s="4">
        <v>981</v>
      </c>
      <c r="I104" s="4">
        <v>5092363.9343602909</v>
      </c>
      <c r="J104" s="8"/>
      <c r="K104" s="4">
        <v>997</v>
      </c>
      <c r="L104" s="4">
        <v>5097681.9979182957</v>
      </c>
      <c r="M104" s="8"/>
      <c r="N104" s="4">
        <v>1054</v>
      </c>
      <c r="O104" s="4">
        <v>5317988.1581113022</v>
      </c>
      <c r="P104" s="8"/>
      <c r="Q104" s="4">
        <v>1166</v>
      </c>
      <c r="R104" s="4">
        <v>6010466.4495320423</v>
      </c>
      <c r="S104" s="8"/>
      <c r="T104" s="4">
        <v>1250</v>
      </c>
      <c r="U104" s="4">
        <v>6435521.4592409953</v>
      </c>
      <c r="V104" s="8"/>
    </row>
    <row r="105" spans="1:22" x14ac:dyDescent="0.25">
      <c r="A105">
        <v>8914452</v>
      </c>
      <c r="B105" t="s">
        <v>132</v>
      </c>
      <c r="C105" t="s">
        <v>339</v>
      </c>
      <c r="D105" s="8"/>
      <c r="E105" s="4">
        <v>1239</v>
      </c>
      <c r="F105" s="4">
        <v>5809835.6383678932</v>
      </c>
      <c r="G105" s="8"/>
      <c r="H105" s="4">
        <v>1255</v>
      </c>
      <c r="I105" s="4">
        <v>5928534.6299356474</v>
      </c>
      <c r="J105" s="8"/>
      <c r="K105" s="4">
        <v>1250</v>
      </c>
      <c r="L105" s="4">
        <v>5946777.3875473682</v>
      </c>
      <c r="M105" s="8"/>
      <c r="N105" s="4">
        <v>1250</v>
      </c>
      <c r="O105" s="4">
        <v>5939133.5936659509</v>
      </c>
      <c r="P105" s="8"/>
      <c r="Q105" s="4">
        <v>1256</v>
      </c>
      <c r="R105" s="4">
        <v>5964937.6412951443</v>
      </c>
      <c r="S105" s="8"/>
      <c r="T105" s="4">
        <v>1254</v>
      </c>
      <c r="U105" s="4">
        <v>5999639.0603379998</v>
      </c>
      <c r="V105" s="8"/>
    </row>
    <row r="106" spans="1:22" x14ac:dyDescent="0.25">
      <c r="A106">
        <v>8914456</v>
      </c>
      <c r="B106" t="s">
        <v>134</v>
      </c>
      <c r="C106" t="s">
        <v>339</v>
      </c>
      <c r="D106" s="8"/>
      <c r="E106" s="4">
        <v>931</v>
      </c>
      <c r="F106" s="4">
        <v>4233082.3817395</v>
      </c>
      <c r="G106" s="8"/>
      <c r="H106" s="4">
        <v>881</v>
      </c>
      <c r="I106" s="4">
        <v>4108890.13720155</v>
      </c>
      <c r="J106" s="8"/>
      <c r="K106" s="4">
        <v>865</v>
      </c>
      <c r="L106" s="4">
        <v>4302935.6926662093</v>
      </c>
      <c r="M106" s="8"/>
      <c r="N106" s="4">
        <v>828</v>
      </c>
      <c r="O106" s="4">
        <v>4089908.2211277671</v>
      </c>
      <c r="P106" s="8"/>
      <c r="Q106" s="4">
        <v>790</v>
      </c>
      <c r="R106" s="4">
        <v>3911273.1375395549</v>
      </c>
      <c r="S106" s="8"/>
      <c r="T106" s="4">
        <v>796</v>
      </c>
      <c r="U106" s="4">
        <v>3970776.4162834776</v>
      </c>
      <c r="V106" s="8"/>
    </row>
    <row r="107" spans="1:22" x14ac:dyDescent="0.25">
      <c r="A107">
        <v>8912017</v>
      </c>
      <c r="B107" t="s">
        <v>303</v>
      </c>
      <c r="C107" t="s">
        <v>340</v>
      </c>
      <c r="D107" s="8"/>
      <c r="E107" s="4">
        <v>70</v>
      </c>
      <c r="F107" s="4">
        <v>411257.20497295453</v>
      </c>
      <c r="G107" s="8"/>
      <c r="H107" s="4">
        <v>89</v>
      </c>
      <c r="I107" s="4">
        <v>489805.18394750002</v>
      </c>
      <c r="J107" s="8"/>
      <c r="K107" s="4">
        <v>132</v>
      </c>
      <c r="L107" s="4">
        <v>639267.00314606726</v>
      </c>
      <c r="M107" s="8"/>
      <c r="N107" s="4">
        <v>154</v>
      </c>
      <c r="O107" s="4">
        <v>747933.47174972564</v>
      </c>
      <c r="P107" s="8"/>
      <c r="Q107" s="4">
        <v>154</v>
      </c>
      <c r="R107" s="4">
        <v>755853.53770336939</v>
      </c>
      <c r="S107" s="8"/>
      <c r="T107" s="4">
        <v>178</v>
      </c>
      <c r="U107" s="4">
        <v>864679.02927400009</v>
      </c>
      <c r="V107" s="8"/>
    </row>
    <row r="108" spans="1:22" x14ac:dyDescent="0.25">
      <c r="A108">
        <v>8912023</v>
      </c>
      <c r="B108" t="s">
        <v>304</v>
      </c>
      <c r="C108" t="s">
        <v>340</v>
      </c>
      <c r="D108" s="8"/>
      <c r="E108" s="4">
        <v>285</v>
      </c>
      <c r="F108" s="4">
        <v>1227052.6999294714</v>
      </c>
      <c r="G108" s="8"/>
      <c r="H108" s="4">
        <v>319</v>
      </c>
      <c r="I108" s="4">
        <v>1371325.21675799</v>
      </c>
      <c r="J108" s="8"/>
      <c r="K108" s="4">
        <v>326</v>
      </c>
      <c r="L108" s="4">
        <v>1404265.9469463259</v>
      </c>
      <c r="M108" s="8"/>
      <c r="N108" s="4">
        <v>323</v>
      </c>
      <c r="O108" s="4">
        <v>1377118.4522181544</v>
      </c>
      <c r="P108" s="8"/>
      <c r="Q108" s="4">
        <v>319</v>
      </c>
      <c r="R108" s="4">
        <v>1391472.5246774689</v>
      </c>
      <c r="S108" s="8"/>
      <c r="T108" s="4">
        <v>313</v>
      </c>
      <c r="U108" s="4">
        <v>1377620.3784632867</v>
      </c>
      <c r="V108" s="8"/>
    </row>
    <row r="109" spans="1:22" x14ac:dyDescent="0.25">
      <c r="A109" s="7">
        <v>8912031</v>
      </c>
      <c r="B109" t="s">
        <v>144</v>
      </c>
      <c r="C109" t="s">
        <v>340</v>
      </c>
      <c r="D109" s="8"/>
      <c r="E109" s="4">
        <v>470</v>
      </c>
      <c r="F109" s="4">
        <v>1658841.4</v>
      </c>
      <c r="G109" s="8"/>
      <c r="H109" s="4">
        <v>482</v>
      </c>
      <c r="I109" s="4">
        <v>1721013.13</v>
      </c>
      <c r="J109" s="8"/>
      <c r="K109" s="4">
        <f>299+210</f>
        <v>509</v>
      </c>
      <c r="L109" s="4">
        <v>1835253.8490487216</v>
      </c>
      <c r="M109" s="8"/>
      <c r="N109" s="4">
        <f>340.5+209</f>
        <v>549.5</v>
      </c>
      <c r="O109" s="4">
        <v>2003525.236133605</v>
      </c>
      <c r="P109" s="8"/>
      <c r="Q109" s="4">
        <v>578.5</v>
      </c>
      <c r="R109" s="4">
        <v>2226423.5624942766</v>
      </c>
      <c r="S109" s="8"/>
      <c r="T109" s="4">
        <v>576.83333333333337</v>
      </c>
      <c r="U109" s="4">
        <v>1981411.9794836668</v>
      </c>
      <c r="V109" s="8"/>
    </row>
    <row r="110" spans="1:22" x14ac:dyDescent="0.25">
      <c r="A110">
        <v>8912271</v>
      </c>
      <c r="B110" t="s">
        <v>22</v>
      </c>
      <c r="C110" t="s">
        <v>340</v>
      </c>
      <c r="D110" s="8"/>
      <c r="E110" s="4">
        <v>362</v>
      </c>
      <c r="F110" s="4">
        <v>1224665.5751309332</v>
      </c>
      <c r="G110" s="8"/>
      <c r="H110" s="4">
        <v>385</v>
      </c>
      <c r="I110" s="4">
        <v>1325314.6121983998</v>
      </c>
      <c r="J110" s="8"/>
      <c r="K110" s="4">
        <v>399</v>
      </c>
      <c r="L110" s="4">
        <v>1374676.9713062816</v>
      </c>
      <c r="M110" s="8"/>
      <c r="N110" s="4">
        <v>409</v>
      </c>
      <c r="O110" s="4">
        <v>1424836.03786754</v>
      </c>
      <c r="P110" s="8"/>
      <c r="Q110" s="4">
        <v>414</v>
      </c>
      <c r="R110" s="4">
        <v>1438719.7146235404</v>
      </c>
      <c r="S110" s="8"/>
      <c r="T110" s="4">
        <v>417</v>
      </c>
      <c r="U110" s="4">
        <v>1458423.3430840001</v>
      </c>
      <c r="V110" s="8"/>
    </row>
    <row r="111" spans="1:22" x14ac:dyDescent="0.25">
      <c r="A111">
        <v>8912274</v>
      </c>
      <c r="B111" t="s">
        <v>23</v>
      </c>
      <c r="C111" t="s">
        <v>340</v>
      </c>
      <c r="D111" s="8"/>
      <c r="E111" s="4">
        <v>351</v>
      </c>
      <c r="F111" s="4">
        <v>1363187.969491828</v>
      </c>
      <c r="G111" s="8"/>
      <c r="H111" s="4">
        <v>376</v>
      </c>
      <c r="I111" s="4">
        <v>1457511.9315182799</v>
      </c>
      <c r="J111" s="8"/>
      <c r="K111" s="4">
        <v>390</v>
      </c>
      <c r="L111" s="4">
        <v>1497832.3579691299</v>
      </c>
      <c r="M111" s="8"/>
      <c r="N111" s="4">
        <v>395</v>
      </c>
      <c r="O111" s="4">
        <v>1542448.1706887239</v>
      </c>
      <c r="P111" s="8"/>
      <c r="Q111" s="4">
        <v>387</v>
      </c>
      <c r="R111" s="4">
        <v>1546740.690688397</v>
      </c>
      <c r="S111" s="8"/>
      <c r="T111" s="4">
        <v>399</v>
      </c>
      <c r="U111" s="4">
        <v>1603351.5613123197</v>
      </c>
      <c r="V111" s="8"/>
    </row>
    <row r="112" spans="1:22" x14ac:dyDescent="0.25">
      <c r="A112">
        <v>8912282</v>
      </c>
      <c r="B112" t="s">
        <v>176</v>
      </c>
      <c r="C112" t="s">
        <v>340</v>
      </c>
      <c r="D112" s="8"/>
      <c r="E112" s="4">
        <v>164</v>
      </c>
      <c r="F112" s="4">
        <v>643982.2813634437</v>
      </c>
      <c r="G112" s="8"/>
      <c r="H112" s="4">
        <v>163</v>
      </c>
      <c r="I112" s="4">
        <v>654181.94917625003</v>
      </c>
      <c r="J112" s="8"/>
      <c r="K112" s="4">
        <v>156</v>
      </c>
      <c r="L112" s="4">
        <v>623353.69905911468</v>
      </c>
      <c r="M112" s="8"/>
      <c r="N112" s="4">
        <v>173</v>
      </c>
      <c r="O112" s="4">
        <v>678514.19760638592</v>
      </c>
      <c r="P112" s="8"/>
      <c r="Q112" s="4">
        <v>177</v>
      </c>
      <c r="R112" s="4">
        <v>705223.68025162979</v>
      </c>
      <c r="S112" s="8"/>
      <c r="T112" s="4">
        <v>174</v>
      </c>
      <c r="U112" s="4">
        <v>697032.61313960003</v>
      </c>
      <c r="V112" s="8"/>
    </row>
    <row r="113" spans="1:22" x14ac:dyDescent="0.25">
      <c r="A113">
        <v>8912286</v>
      </c>
      <c r="B113" t="s">
        <v>177</v>
      </c>
      <c r="C113" t="s">
        <v>340</v>
      </c>
      <c r="D113" s="8"/>
      <c r="E113" s="4">
        <v>149</v>
      </c>
      <c r="F113" s="4">
        <v>601897.02386408963</v>
      </c>
      <c r="G113" s="8"/>
      <c r="H113" s="4">
        <v>150</v>
      </c>
      <c r="I113" s="4">
        <v>608199.46804967429</v>
      </c>
      <c r="J113" s="8"/>
      <c r="K113" s="4">
        <v>150</v>
      </c>
      <c r="L113" s="4">
        <v>600576.4759800001</v>
      </c>
      <c r="M113" s="8"/>
      <c r="N113" s="4">
        <v>154</v>
      </c>
      <c r="O113" s="4">
        <v>608325.57509474608</v>
      </c>
      <c r="P113" s="8"/>
      <c r="Q113" s="4">
        <v>148</v>
      </c>
      <c r="R113" s="4">
        <v>591270.69088695745</v>
      </c>
      <c r="S113" s="8"/>
      <c r="T113" s="4">
        <v>125</v>
      </c>
      <c r="U113" s="4">
        <v>519835.69925323903</v>
      </c>
      <c r="V113" s="8"/>
    </row>
    <row r="114" spans="1:22" x14ac:dyDescent="0.25">
      <c r="A114">
        <v>8912299</v>
      </c>
      <c r="B114" t="s">
        <v>178</v>
      </c>
      <c r="C114" t="s">
        <v>340</v>
      </c>
      <c r="D114" s="8"/>
      <c r="E114" s="4">
        <v>220</v>
      </c>
      <c r="F114" s="4">
        <v>815667.53163093037</v>
      </c>
      <c r="G114" s="8"/>
      <c r="H114" s="4">
        <v>243</v>
      </c>
      <c r="I114" s="4">
        <v>906947.46037403657</v>
      </c>
      <c r="J114" s="8"/>
      <c r="K114" s="4">
        <v>244</v>
      </c>
      <c r="L114" s="4">
        <v>922684.48265167256</v>
      </c>
      <c r="M114" s="8"/>
      <c r="N114" s="4">
        <v>260</v>
      </c>
      <c r="O114" s="4">
        <v>1015955.7822712867</v>
      </c>
      <c r="P114" s="8"/>
      <c r="Q114" s="4">
        <v>258</v>
      </c>
      <c r="R114" s="4">
        <v>1007796.8077863308</v>
      </c>
      <c r="S114" s="8"/>
      <c r="T114" s="4">
        <v>258</v>
      </c>
      <c r="U114" s="4">
        <v>1014556.197268</v>
      </c>
      <c r="V114" s="8"/>
    </row>
    <row r="115" spans="1:22" x14ac:dyDescent="0.25">
      <c r="A115">
        <v>8912300</v>
      </c>
      <c r="B115" t="s">
        <v>179</v>
      </c>
      <c r="C115" t="s">
        <v>340</v>
      </c>
      <c r="D115" s="8"/>
      <c r="E115" s="4">
        <v>167</v>
      </c>
      <c r="F115" s="4">
        <v>645215.6667650335</v>
      </c>
      <c r="G115" s="8"/>
      <c r="H115" s="4">
        <v>178</v>
      </c>
      <c r="I115" s="4">
        <v>686869.1198596966</v>
      </c>
      <c r="J115" s="8"/>
      <c r="K115" s="4">
        <v>194</v>
      </c>
      <c r="L115" s="4">
        <v>754103.47792766709</v>
      </c>
      <c r="M115" s="8"/>
      <c r="N115" s="4">
        <v>200</v>
      </c>
      <c r="O115" s="4">
        <v>791350.81408213614</v>
      </c>
      <c r="P115" s="8"/>
      <c r="Q115" s="4">
        <v>193</v>
      </c>
      <c r="R115" s="4">
        <v>782952.17386945931</v>
      </c>
      <c r="S115" s="8"/>
      <c r="T115" s="4">
        <v>194</v>
      </c>
      <c r="U115" s="4">
        <v>791947.96369348851</v>
      </c>
      <c r="V115" s="8"/>
    </row>
    <row r="116" spans="1:22" x14ac:dyDescent="0.25">
      <c r="A116">
        <v>8912301</v>
      </c>
      <c r="B116" t="s">
        <v>180</v>
      </c>
      <c r="C116" t="s">
        <v>340</v>
      </c>
      <c r="D116" s="8"/>
      <c r="E116" s="4">
        <v>157</v>
      </c>
      <c r="F116" s="4">
        <v>656816.47870583925</v>
      </c>
      <c r="G116" s="8"/>
      <c r="H116" s="4">
        <v>155</v>
      </c>
      <c r="I116" s="4">
        <v>641477.42602243624</v>
      </c>
      <c r="J116" s="8"/>
      <c r="K116" s="4">
        <v>149</v>
      </c>
      <c r="L116" s="4">
        <v>615779.67348199501</v>
      </c>
      <c r="M116" s="8"/>
      <c r="N116" s="4">
        <v>161</v>
      </c>
      <c r="O116" s="4">
        <v>668186.38761642296</v>
      </c>
      <c r="P116" s="8"/>
      <c r="Q116" s="4">
        <v>160</v>
      </c>
      <c r="R116" s="4">
        <v>677782.75234963035</v>
      </c>
      <c r="S116" s="8"/>
      <c r="T116" s="4">
        <v>144</v>
      </c>
      <c r="U116" s="4">
        <v>625196.78699462034</v>
      </c>
      <c r="V116" s="8"/>
    </row>
    <row r="117" spans="1:22" x14ac:dyDescent="0.25">
      <c r="A117">
        <v>8912302</v>
      </c>
      <c r="B117" t="s">
        <v>181</v>
      </c>
      <c r="C117" t="s">
        <v>340</v>
      </c>
      <c r="D117" s="8"/>
      <c r="E117" s="4">
        <v>205</v>
      </c>
      <c r="F117" s="4">
        <v>804339.06135969248</v>
      </c>
      <c r="G117" s="8"/>
      <c r="H117" s="4">
        <v>209</v>
      </c>
      <c r="I117" s="4">
        <v>821947.53793500003</v>
      </c>
      <c r="J117" s="8"/>
      <c r="K117" s="4">
        <v>212</v>
      </c>
      <c r="L117" s="4">
        <v>835400.41397208779</v>
      </c>
      <c r="M117" s="8"/>
      <c r="N117" s="4">
        <v>214</v>
      </c>
      <c r="O117" s="4">
        <v>844692.19549519569</v>
      </c>
      <c r="P117" s="8"/>
      <c r="Q117" s="4">
        <v>203</v>
      </c>
      <c r="R117" s="4">
        <v>805979.1394959715</v>
      </c>
      <c r="S117" s="8"/>
      <c r="T117" s="4">
        <v>197</v>
      </c>
      <c r="U117" s="4">
        <v>790501.65758899995</v>
      </c>
      <c r="V117" s="8"/>
    </row>
    <row r="118" spans="1:22" x14ac:dyDescent="0.25">
      <c r="A118">
        <v>8912308</v>
      </c>
      <c r="B118" t="s">
        <v>182</v>
      </c>
      <c r="C118" t="s">
        <v>340</v>
      </c>
      <c r="D118" s="8"/>
      <c r="E118" s="4">
        <v>178</v>
      </c>
      <c r="F118" s="4">
        <v>676697.73913503892</v>
      </c>
      <c r="G118" s="8"/>
      <c r="H118" s="4">
        <v>181</v>
      </c>
      <c r="I118" s="4">
        <v>701077.79801419948</v>
      </c>
      <c r="J118" s="8"/>
      <c r="K118" s="4">
        <v>161</v>
      </c>
      <c r="L118" s="4">
        <v>649961.23610363156</v>
      </c>
      <c r="M118" s="8"/>
      <c r="N118" s="4">
        <v>162</v>
      </c>
      <c r="O118" s="4">
        <v>656831.13406311197</v>
      </c>
      <c r="P118" s="8"/>
      <c r="Q118" s="4">
        <v>166</v>
      </c>
      <c r="R118" s="4">
        <v>683460.22804707626</v>
      </c>
      <c r="S118" s="8"/>
      <c r="T118" s="4">
        <v>143</v>
      </c>
      <c r="U118" s="4">
        <v>605351.66262250382</v>
      </c>
      <c r="V118" s="8"/>
    </row>
    <row r="119" spans="1:22" x14ac:dyDescent="0.25">
      <c r="A119">
        <v>8912310</v>
      </c>
      <c r="B119" t="s">
        <v>101</v>
      </c>
      <c r="C119" t="s">
        <v>340</v>
      </c>
      <c r="D119" s="8"/>
      <c r="E119" s="4">
        <v>414</v>
      </c>
      <c r="F119" s="4">
        <v>1447097.1469065801</v>
      </c>
      <c r="G119" s="8"/>
      <c r="H119" s="4">
        <v>451</v>
      </c>
      <c r="I119" s="4">
        <v>1565672.8556728545</v>
      </c>
      <c r="J119" s="8"/>
      <c r="K119" s="4">
        <v>488</v>
      </c>
      <c r="L119" s="4">
        <v>1714930.9563829533</v>
      </c>
      <c r="M119" s="8"/>
      <c r="N119" s="4">
        <v>524</v>
      </c>
      <c r="O119" s="4">
        <v>1865684.5105483846</v>
      </c>
      <c r="P119" s="8"/>
      <c r="Q119" s="4">
        <v>556</v>
      </c>
      <c r="R119" s="4">
        <v>1992042.3372000863</v>
      </c>
      <c r="S119" s="8"/>
      <c r="T119" s="4">
        <v>587</v>
      </c>
      <c r="U119" s="4">
        <v>2104869.3290260434</v>
      </c>
      <c r="V119" s="8"/>
    </row>
    <row r="120" spans="1:22" x14ac:dyDescent="0.25">
      <c r="A120">
        <v>8912315</v>
      </c>
      <c r="B120" t="s">
        <v>102</v>
      </c>
      <c r="C120" t="s">
        <v>340</v>
      </c>
      <c r="D120" s="8"/>
      <c r="E120" s="4">
        <v>299</v>
      </c>
      <c r="F120" s="4">
        <v>1065094.5492825001</v>
      </c>
      <c r="G120" s="8"/>
      <c r="H120" s="4">
        <v>297</v>
      </c>
      <c r="I120" s="4">
        <v>1068433.6578043543</v>
      </c>
      <c r="J120" s="8"/>
      <c r="K120" s="4">
        <v>294</v>
      </c>
      <c r="L120" s="4">
        <v>1052575.3375032807</v>
      </c>
      <c r="M120" s="8"/>
      <c r="N120" s="4">
        <v>317</v>
      </c>
      <c r="O120" s="4">
        <v>1133509.9155314837</v>
      </c>
      <c r="P120" s="8"/>
      <c r="Q120" s="4">
        <v>377</v>
      </c>
      <c r="R120" s="4">
        <v>1329044.04844994</v>
      </c>
      <c r="S120" s="8"/>
      <c r="T120" s="4">
        <v>420</v>
      </c>
      <c r="U120" s="4">
        <v>1486563.46288</v>
      </c>
      <c r="V120" s="8"/>
    </row>
    <row r="121" spans="1:22" x14ac:dyDescent="0.25">
      <c r="A121">
        <v>8912316</v>
      </c>
      <c r="B121" t="s">
        <v>183</v>
      </c>
      <c r="C121" t="s">
        <v>340</v>
      </c>
      <c r="D121" s="8"/>
      <c r="E121" s="4">
        <v>235</v>
      </c>
      <c r="F121" s="4">
        <v>808803.55238818855</v>
      </c>
      <c r="G121" s="8"/>
      <c r="H121" s="4">
        <v>237</v>
      </c>
      <c r="I121" s="4">
        <v>828453.45591537154</v>
      </c>
      <c r="J121" s="8"/>
      <c r="K121" s="4">
        <v>241</v>
      </c>
      <c r="L121" s="4">
        <v>870543.79655927396</v>
      </c>
      <c r="M121" s="8"/>
      <c r="N121" s="4">
        <v>245</v>
      </c>
      <c r="O121" s="4">
        <v>894094.69978239853</v>
      </c>
      <c r="P121" s="8"/>
      <c r="Q121" s="4">
        <v>243</v>
      </c>
      <c r="R121" s="4">
        <v>886404.15130398236</v>
      </c>
      <c r="S121" s="8"/>
      <c r="T121" s="4">
        <v>239</v>
      </c>
      <c r="U121" s="4">
        <v>879849.88778899063</v>
      </c>
      <c r="V121" s="8"/>
    </row>
    <row r="122" spans="1:22" x14ac:dyDescent="0.25">
      <c r="A122">
        <v>8912317</v>
      </c>
      <c r="B122" t="s">
        <v>184</v>
      </c>
      <c r="C122" t="s">
        <v>340</v>
      </c>
      <c r="D122" s="8"/>
      <c r="E122" s="4">
        <v>180</v>
      </c>
      <c r="F122" s="4">
        <v>661677.53669067798</v>
      </c>
      <c r="G122" s="8"/>
      <c r="H122" s="4">
        <v>181</v>
      </c>
      <c r="I122" s="4">
        <v>678917.9166459305</v>
      </c>
      <c r="J122" s="8"/>
      <c r="K122" s="4">
        <v>179</v>
      </c>
      <c r="L122" s="4">
        <v>688382.63847111445</v>
      </c>
      <c r="M122" s="8"/>
      <c r="N122" s="4">
        <v>177</v>
      </c>
      <c r="O122" s="4">
        <v>682244.95906740031</v>
      </c>
      <c r="P122" s="8"/>
      <c r="Q122" s="4">
        <v>166</v>
      </c>
      <c r="R122" s="4">
        <v>645830.57839555852</v>
      </c>
      <c r="S122" s="8"/>
      <c r="T122" s="4">
        <v>163</v>
      </c>
      <c r="U122" s="4">
        <v>640112.62143099995</v>
      </c>
      <c r="V122" s="8"/>
    </row>
    <row r="123" spans="1:22" x14ac:dyDescent="0.25">
      <c r="A123">
        <v>8912395</v>
      </c>
      <c r="B123" t="s">
        <v>188</v>
      </c>
      <c r="C123" t="s">
        <v>340</v>
      </c>
      <c r="D123" s="8"/>
      <c r="E123" s="4">
        <v>110</v>
      </c>
      <c r="F123" s="4">
        <v>472341.88344960392</v>
      </c>
      <c r="G123" s="8"/>
      <c r="H123" s="4">
        <v>132</v>
      </c>
      <c r="I123" s="4">
        <v>538812.49466511002</v>
      </c>
      <c r="J123" s="8"/>
      <c r="K123" s="4">
        <v>157</v>
      </c>
      <c r="L123" s="4">
        <v>633682.03815085848</v>
      </c>
      <c r="M123" s="8"/>
      <c r="N123" s="4">
        <v>169</v>
      </c>
      <c r="O123" s="4">
        <v>674404.23596024641</v>
      </c>
      <c r="P123" s="8"/>
      <c r="Q123" s="4">
        <v>181</v>
      </c>
      <c r="R123" s="4">
        <v>731950.19653777685</v>
      </c>
      <c r="S123" s="8"/>
      <c r="T123" s="4">
        <v>196</v>
      </c>
      <c r="U123" s="4">
        <v>790332.58918400004</v>
      </c>
      <c r="V123" s="8"/>
    </row>
    <row r="124" spans="1:22" x14ac:dyDescent="0.25">
      <c r="A124">
        <v>8912406</v>
      </c>
      <c r="B124" t="s">
        <v>26</v>
      </c>
      <c r="C124" t="s">
        <v>340</v>
      </c>
      <c r="D124" s="8"/>
      <c r="E124" s="4">
        <v>185</v>
      </c>
      <c r="F124" s="4">
        <v>709549.1814810317</v>
      </c>
      <c r="G124" s="8"/>
      <c r="H124" s="4">
        <v>143</v>
      </c>
      <c r="I124" s="4">
        <v>577988.71561806975</v>
      </c>
      <c r="J124" s="8"/>
      <c r="K124" s="4">
        <v>149</v>
      </c>
      <c r="L124" s="4">
        <v>603081.33041425084</v>
      </c>
      <c r="M124" s="8"/>
      <c r="N124" s="4">
        <v>159</v>
      </c>
      <c r="O124" s="4">
        <v>654157.64208306465</v>
      </c>
      <c r="P124" s="8"/>
      <c r="Q124" s="4">
        <v>180</v>
      </c>
      <c r="R124" s="4">
        <v>744450.13543382077</v>
      </c>
      <c r="S124" s="8"/>
      <c r="T124" s="4">
        <v>180</v>
      </c>
      <c r="U124" s="4">
        <v>749618.47448850994</v>
      </c>
      <c r="V124" s="8"/>
    </row>
    <row r="125" spans="1:22" x14ac:dyDescent="0.25">
      <c r="A125">
        <v>8912414</v>
      </c>
      <c r="B125" t="s">
        <v>189</v>
      </c>
      <c r="C125" t="s">
        <v>340</v>
      </c>
      <c r="D125" s="8"/>
      <c r="E125" s="4">
        <v>204</v>
      </c>
      <c r="F125" s="4">
        <v>752737.927877774</v>
      </c>
      <c r="G125" s="8"/>
      <c r="H125" s="4">
        <v>204</v>
      </c>
      <c r="I125" s="4">
        <v>764099.63516319671</v>
      </c>
      <c r="J125" s="8"/>
      <c r="K125" s="4">
        <v>207</v>
      </c>
      <c r="L125" s="4">
        <v>778661.72534976678</v>
      </c>
      <c r="M125" s="8"/>
      <c r="N125" s="4">
        <v>208</v>
      </c>
      <c r="O125" s="4">
        <v>785401.87990714516</v>
      </c>
      <c r="P125" s="8"/>
      <c r="Q125" s="4">
        <v>204</v>
      </c>
      <c r="R125" s="4">
        <v>771357.54897181201</v>
      </c>
      <c r="S125" s="8"/>
      <c r="T125" s="4">
        <v>203</v>
      </c>
      <c r="U125" s="4">
        <v>773071.29150699999</v>
      </c>
      <c r="V125" s="8"/>
    </row>
    <row r="126" spans="1:22" x14ac:dyDescent="0.25">
      <c r="A126">
        <v>8912416</v>
      </c>
      <c r="B126" t="s">
        <v>190</v>
      </c>
      <c r="C126" t="s">
        <v>340</v>
      </c>
      <c r="D126" s="8"/>
      <c r="E126" s="4">
        <v>224</v>
      </c>
      <c r="F126" s="4">
        <v>787975.66277621617</v>
      </c>
      <c r="G126" s="8"/>
      <c r="H126" s="4">
        <v>226</v>
      </c>
      <c r="I126" s="4">
        <v>811471.26021258929</v>
      </c>
      <c r="J126" s="8"/>
      <c r="K126" s="4">
        <v>234</v>
      </c>
      <c r="L126" s="4">
        <v>858670.75882481679</v>
      </c>
      <c r="M126" s="8"/>
      <c r="N126" s="4">
        <v>242</v>
      </c>
      <c r="O126" s="4">
        <v>893203.61146545177</v>
      </c>
      <c r="P126" s="8"/>
      <c r="Q126" s="4">
        <v>241</v>
      </c>
      <c r="R126" s="4">
        <v>890859.90648645221</v>
      </c>
      <c r="S126" s="8"/>
      <c r="T126" s="4">
        <v>238</v>
      </c>
      <c r="U126" s="4">
        <v>887425.75843596703</v>
      </c>
      <c r="V126" s="8"/>
    </row>
    <row r="127" spans="1:22" x14ac:dyDescent="0.25">
      <c r="A127">
        <v>8912417</v>
      </c>
      <c r="B127" t="s">
        <v>27</v>
      </c>
      <c r="C127" t="s">
        <v>340</v>
      </c>
      <c r="D127" s="8"/>
      <c r="E127" s="4">
        <v>210</v>
      </c>
      <c r="F127" s="4">
        <v>757707.59823749994</v>
      </c>
      <c r="G127" s="8"/>
      <c r="H127" s="4">
        <v>213</v>
      </c>
      <c r="I127" s="4">
        <v>787052.68601442582</v>
      </c>
      <c r="J127" s="8"/>
      <c r="K127" s="4">
        <v>207</v>
      </c>
      <c r="L127" s="4">
        <v>818055.68250213773</v>
      </c>
      <c r="M127" s="8"/>
      <c r="N127" s="4">
        <v>207</v>
      </c>
      <c r="O127" s="4">
        <v>813894.37797717412</v>
      </c>
      <c r="P127" s="8"/>
      <c r="Q127" s="4">
        <v>206</v>
      </c>
      <c r="R127" s="4">
        <v>809500.77164369158</v>
      </c>
      <c r="S127" s="8"/>
      <c r="T127" s="4">
        <v>202</v>
      </c>
      <c r="U127" s="4">
        <v>801087.66342799994</v>
      </c>
      <c r="V127" s="8"/>
    </row>
    <row r="128" spans="1:22" x14ac:dyDescent="0.25">
      <c r="A128">
        <v>8912418</v>
      </c>
      <c r="B128" t="s">
        <v>191</v>
      </c>
      <c r="C128" t="s">
        <v>340</v>
      </c>
      <c r="D128" s="8"/>
      <c r="E128" s="4">
        <v>180</v>
      </c>
      <c r="F128" s="4">
        <v>668861.68279691017</v>
      </c>
      <c r="G128" s="8"/>
      <c r="H128" s="4">
        <v>183</v>
      </c>
      <c r="I128" s="4">
        <v>692801.27861783339</v>
      </c>
      <c r="J128" s="8"/>
      <c r="K128" s="4">
        <v>181</v>
      </c>
      <c r="L128" s="4">
        <v>707751.39765179611</v>
      </c>
      <c r="M128" s="8"/>
      <c r="N128" s="4">
        <v>181</v>
      </c>
      <c r="O128" s="4">
        <v>715292.55839700671</v>
      </c>
      <c r="P128" s="8"/>
      <c r="Q128" s="4">
        <v>180</v>
      </c>
      <c r="R128" s="4">
        <v>711056.06918995758</v>
      </c>
      <c r="S128" s="8"/>
      <c r="T128" s="4">
        <v>178</v>
      </c>
      <c r="U128" s="4">
        <v>708855.16901399998</v>
      </c>
      <c r="V128" s="8"/>
    </row>
    <row r="129" spans="1:22" x14ac:dyDescent="0.25">
      <c r="A129">
        <v>8912900</v>
      </c>
      <c r="B129" t="s">
        <v>51</v>
      </c>
      <c r="C129" t="s">
        <v>340</v>
      </c>
      <c r="D129" s="8"/>
      <c r="E129" s="4">
        <v>135</v>
      </c>
      <c r="F129" s="4">
        <v>589761.42395572003</v>
      </c>
      <c r="G129" s="8"/>
      <c r="H129" s="4">
        <v>132</v>
      </c>
      <c r="I129" s="4">
        <v>571694.66924800002</v>
      </c>
      <c r="J129" s="8"/>
      <c r="K129" s="4">
        <v>141</v>
      </c>
      <c r="L129" s="4">
        <v>596297.83433213632</v>
      </c>
      <c r="M129" s="8"/>
      <c r="N129" s="4">
        <v>140</v>
      </c>
      <c r="O129" s="4">
        <v>587223.61799180543</v>
      </c>
      <c r="P129" s="8"/>
      <c r="Q129" s="4">
        <v>158</v>
      </c>
      <c r="R129" s="4">
        <v>657332.52206439234</v>
      </c>
      <c r="S129" s="8"/>
      <c r="T129" s="4">
        <v>174</v>
      </c>
      <c r="U129" s="4">
        <v>712728.41294556973</v>
      </c>
      <c r="V129" s="8"/>
    </row>
    <row r="130" spans="1:22" x14ac:dyDescent="0.25">
      <c r="A130">
        <v>8912901</v>
      </c>
      <c r="B130" t="s">
        <v>52</v>
      </c>
      <c r="C130" t="s">
        <v>340</v>
      </c>
      <c r="D130" s="8"/>
      <c r="E130" s="4">
        <v>422</v>
      </c>
      <c r="F130" s="4">
        <v>1466464.2720169509</v>
      </c>
      <c r="G130" s="8"/>
      <c r="H130" s="4">
        <v>425</v>
      </c>
      <c r="I130" s="4">
        <v>1475621.3670454032</v>
      </c>
      <c r="J130" s="8"/>
      <c r="K130" s="4">
        <v>444</v>
      </c>
      <c r="L130" s="4">
        <v>1538530.4531953619</v>
      </c>
      <c r="M130" s="8"/>
      <c r="N130" s="4">
        <v>451</v>
      </c>
      <c r="O130" s="4">
        <v>1578898.4699267249</v>
      </c>
      <c r="P130" s="8"/>
      <c r="Q130" s="4">
        <v>465</v>
      </c>
      <c r="R130" s="4">
        <v>1625438.8283189517</v>
      </c>
      <c r="S130" s="8"/>
      <c r="T130" s="4">
        <v>485</v>
      </c>
      <c r="U130" s="4">
        <v>1702508.1565050001</v>
      </c>
      <c r="V130" s="8"/>
    </row>
    <row r="131" spans="1:22" x14ac:dyDescent="0.25">
      <c r="A131">
        <v>8912910</v>
      </c>
      <c r="B131" t="s">
        <v>53</v>
      </c>
      <c r="C131" t="s">
        <v>340</v>
      </c>
      <c r="D131" s="8"/>
      <c r="E131" s="4">
        <v>176</v>
      </c>
      <c r="F131" s="4">
        <v>693855.41880996572</v>
      </c>
      <c r="G131" s="8"/>
      <c r="H131" s="4">
        <v>181</v>
      </c>
      <c r="I131" s="4">
        <v>701565.41670885228</v>
      </c>
      <c r="J131" s="8"/>
      <c r="K131" s="4">
        <v>185</v>
      </c>
      <c r="L131" s="4">
        <v>711420.00785991421</v>
      </c>
      <c r="M131" s="8"/>
      <c r="N131" s="4">
        <v>193</v>
      </c>
      <c r="O131" s="4">
        <v>746930.8440951911</v>
      </c>
      <c r="P131" s="8"/>
      <c r="Q131" s="4">
        <v>202</v>
      </c>
      <c r="R131" s="4">
        <v>782559.85814828204</v>
      </c>
      <c r="S131" s="8"/>
      <c r="T131" s="4">
        <v>211</v>
      </c>
      <c r="U131" s="4">
        <v>817800.6677179999</v>
      </c>
      <c r="V131" s="8"/>
    </row>
    <row r="132" spans="1:22" x14ac:dyDescent="0.25">
      <c r="A132">
        <v>8912934</v>
      </c>
      <c r="B132" t="s">
        <v>63</v>
      </c>
      <c r="C132" t="s">
        <v>340</v>
      </c>
      <c r="D132" s="8"/>
      <c r="E132" s="4">
        <v>288</v>
      </c>
      <c r="F132" s="4">
        <v>1037276.475087102</v>
      </c>
      <c r="G132" s="8"/>
      <c r="H132" s="4">
        <v>301</v>
      </c>
      <c r="I132" s="4">
        <v>1107572.2107324998</v>
      </c>
      <c r="J132" s="8"/>
      <c r="K132" s="4">
        <v>293</v>
      </c>
      <c r="L132" s="4">
        <v>1089177.7764288241</v>
      </c>
      <c r="M132" s="8"/>
      <c r="N132" s="4">
        <v>304</v>
      </c>
      <c r="O132" s="4">
        <v>1137805.4111611585</v>
      </c>
      <c r="P132" s="8"/>
      <c r="Q132" s="4">
        <v>305</v>
      </c>
      <c r="R132" s="4">
        <v>1149958.3605466573</v>
      </c>
      <c r="S132" s="8"/>
      <c r="T132" s="4">
        <v>301</v>
      </c>
      <c r="U132" s="4">
        <v>1144050.8463060001</v>
      </c>
      <c r="V132" s="8"/>
    </row>
    <row r="133" spans="1:22" x14ac:dyDescent="0.25">
      <c r="A133">
        <v>8913021</v>
      </c>
      <c r="B133" t="s">
        <v>248</v>
      </c>
      <c r="C133" t="s">
        <v>340</v>
      </c>
      <c r="D133" s="8"/>
      <c r="E133" s="4">
        <v>90</v>
      </c>
      <c r="F133" s="4">
        <v>439190.57936431817</v>
      </c>
      <c r="G133" s="8"/>
      <c r="H133" s="4">
        <v>88</v>
      </c>
      <c r="I133" s="4">
        <v>415541.4584473889</v>
      </c>
      <c r="J133" s="8"/>
      <c r="K133" s="4">
        <v>93</v>
      </c>
      <c r="L133" s="4">
        <v>436404.31717891764</v>
      </c>
      <c r="M133" s="8"/>
      <c r="N133" s="4">
        <v>101</v>
      </c>
      <c r="O133" s="4">
        <v>465099.21174802404</v>
      </c>
      <c r="P133" s="8"/>
      <c r="Q133" s="4">
        <v>96</v>
      </c>
      <c r="R133" s="4">
        <v>447098.08312567958</v>
      </c>
      <c r="S133" s="8"/>
      <c r="T133" s="4">
        <v>93</v>
      </c>
      <c r="U133" s="4">
        <v>439232.22484235879</v>
      </c>
      <c r="V133" s="8"/>
    </row>
    <row r="134" spans="1:22" x14ac:dyDescent="0.25">
      <c r="A134">
        <v>8913143</v>
      </c>
      <c r="B134" t="s">
        <v>265</v>
      </c>
      <c r="C134" t="s">
        <v>340</v>
      </c>
      <c r="D134" s="8"/>
      <c r="E134" s="4">
        <v>189</v>
      </c>
      <c r="F134" s="4">
        <v>684004.659890746</v>
      </c>
      <c r="G134" s="8"/>
      <c r="H134" s="4">
        <v>191</v>
      </c>
      <c r="I134" s="4">
        <v>701364.03166438499</v>
      </c>
      <c r="J134" s="8"/>
      <c r="K134" s="4">
        <v>196</v>
      </c>
      <c r="L134" s="4">
        <v>724845.72522645572</v>
      </c>
      <c r="M134" s="8"/>
      <c r="N134" s="4">
        <v>196</v>
      </c>
      <c r="O134" s="4">
        <v>732545.35814026429</v>
      </c>
      <c r="P134" s="8"/>
      <c r="Q134" s="4">
        <v>200</v>
      </c>
      <c r="R134" s="4">
        <v>744168.76025580592</v>
      </c>
      <c r="S134" s="8"/>
      <c r="T134" s="4">
        <v>182</v>
      </c>
      <c r="U134" s="4">
        <v>691464.60682999995</v>
      </c>
      <c r="V134" s="8"/>
    </row>
    <row r="135" spans="1:22" x14ac:dyDescent="0.25">
      <c r="A135">
        <v>8913331</v>
      </c>
      <c r="B135" t="s">
        <v>76</v>
      </c>
      <c r="C135" t="s">
        <v>340</v>
      </c>
      <c r="D135" s="8"/>
      <c r="E135" s="4">
        <v>190</v>
      </c>
      <c r="F135" s="4">
        <v>942548.98256087431</v>
      </c>
      <c r="G135" s="8"/>
      <c r="H135" s="4">
        <v>198</v>
      </c>
      <c r="I135" s="4">
        <v>964854.35829725268</v>
      </c>
      <c r="J135" s="8"/>
      <c r="K135" s="4">
        <v>212</v>
      </c>
      <c r="L135" s="4">
        <v>1012115.5914151818</v>
      </c>
      <c r="M135" s="8"/>
      <c r="N135" s="4">
        <v>213</v>
      </c>
      <c r="O135" s="4">
        <v>1005467.0682609039</v>
      </c>
      <c r="P135" s="8"/>
      <c r="Q135" s="4">
        <v>207</v>
      </c>
      <c r="R135" s="4">
        <v>979659.19621846941</v>
      </c>
      <c r="S135" s="8"/>
      <c r="T135" s="4">
        <v>206</v>
      </c>
      <c r="U135" s="4">
        <v>981975.20720800001</v>
      </c>
      <c r="V135" s="8"/>
    </row>
    <row r="136" spans="1:22" x14ac:dyDescent="0.25">
      <c r="A136">
        <v>8913370</v>
      </c>
      <c r="B136" t="s">
        <v>77</v>
      </c>
      <c r="C136" t="s">
        <v>340</v>
      </c>
      <c r="D136" s="8"/>
      <c r="E136" s="4">
        <v>198</v>
      </c>
      <c r="F136" s="4">
        <v>741843.25482894795</v>
      </c>
      <c r="G136" s="8"/>
      <c r="H136" s="4">
        <v>199</v>
      </c>
      <c r="I136" s="4">
        <v>756114.52477810136</v>
      </c>
      <c r="J136" s="8"/>
      <c r="K136" s="4">
        <v>198</v>
      </c>
      <c r="L136" s="4">
        <v>743448.08703418542</v>
      </c>
      <c r="M136" s="8"/>
      <c r="N136" s="4">
        <v>199</v>
      </c>
      <c r="O136" s="4">
        <v>757390.21420363628</v>
      </c>
      <c r="P136" s="8"/>
      <c r="Q136" s="4">
        <v>203</v>
      </c>
      <c r="R136" s="4">
        <v>772672.23994250456</v>
      </c>
      <c r="S136" s="8"/>
      <c r="T136" s="4">
        <v>199</v>
      </c>
      <c r="U136" s="4">
        <v>764510.761787</v>
      </c>
      <c r="V136" s="8"/>
    </row>
    <row r="137" spans="1:22" x14ac:dyDescent="0.25">
      <c r="A137">
        <v>8913763</v>
      </c>
      <c r="B137" t="s">
        <v>314</v>
      </c>
      <c r="C137" t="s">
        <v>340</v>
      </c>
      <c r="D137" s="8"/>
      <c r="E137" s="4">
        <v>207</v>
      </c>
      <c r="F137" s="4">
        <v>756943.79895293899</v>
      </c>
      <c r="G137" s="8"/>
      <c r="H137" s="4">
        <v>209</v>
      </c>
      <c r="I137" s="4">
        <v>767443.64240222785</v>
      </c>
      <c r="J137" s="8"/>
      <c r="K137" s="4">
        <v>217</v>
      </c>
      <c r="L137" s="4">
        <v>800109.27679460135</v>
      </c>
      <c r="M137" s="8"/>
      <c r="N137" s="4">
        <v>222</v>
      </c>
      <c r="O137" s="4">
        <v>838934.46676054189</v>
      </c>
      <c r="P137" s="8"/>
      <c r="Q137" s="4">
        <v>217</v>
      </c>
      <c r="R137" s="4">
        <v>824631.62270924484</v>
      </c>
      <c r="S137" s="8"/>
      <c r="T137" s="4">
        <v>205</v>
      </c>
      <c r="U137" s="4">
        <v>790211.66446999996</v>
      </c>
      <c r="V137" s="8"/>
    </row>
    <row r="138" spans="1:22" x14ac:dyDescent="0.25">
      <c r="A138">
        <v>8913783</v>
      </c>
      <c r="B138" t="s">
        <v>297</v>
      </c>
      <c r="C138" t="s">
        <v>340</v>
      </c>
      <c r="D138" s="8"/>
      <c r="E138" s="4">
        <v>215</v>
      </c>
      <c r="F138" s="4">
        <v>807461.89745903155</v>
      </c>
      <c r="G138" s="8"/>
      <c r="H138" s="4">
        <v>223</v>
      </c>
      <c r="I138" s="4">
        <v>841632.11360257026</v>
      </c>
      <c r="J138" s="8"/>
      <c r="K138" s="4">
        <v>252</v>
      </c>
      <c r="L138" s="4">
        <v>952773.76167673571</v>
      </c>
      <c r="M138" s="8"/>
      <c r="N138" s="4">
        <v>279</v>
      </c>
      <c r="O138" s="4">
        <v>1053430.1603466831</v>
      </c>
      <c r="P138" s="8"/>
      <c r="Q138" s="4">
        <v>296</v>
      </c>
      <c r="R138" s="4">
        <v>1128511.717845293</v>
      </c>
      <c r="S138" s="8"/>
      <c r="T138" s="4">
        <v>302</v>
      </c>
      <c r="U138" s="4">
        <v>1149459.5914510768</v>
      </c>
      <c r="V138" s="8"/>
    </row>
    <row r="139" spans="1:22" x14ac:dyDescent="0.25">
      <c r="A139">
        <v>8913789</v>
      </c>
      <c r="B139" t="s">
        <v>298</v>
      </c>
      <c r="C139" t="s">
        <v>340</v>
      </c>
      <c r="D139" s="8"/>
      <c r="E139" s="4">
        <v>309</v>
      </c>
      <c r="F139" s="4">
        <v>1154640.2125198522</v>
      </c>
      <c r="G139" s="8"/>
      <c r="H139" s="4">
        <v>344</v>
      </c>
      <c r="I139" s="4">
        <v>1279859.1389876064</v>
      </c>
      <c r="J139" s="8"/>
      <c r="K139" s="4">
        <v>371</v>
      </c>
      <c r="L139" s="4">
        <v>1389336.2271672038</v>
      </c>
      <c r="M139" s="8"/>
      <c r="N139" s="4">
        <v>383</v>
      </c>
      <c r="O139" s="4">
        <v>1487303.9949896408</v>
      </c>
      <c r="P139" s="8"/>
      <c r="Q139" s="4">
        <v>370</v>
      </c>
      <c r="R139" s="4">
        <v>1472091.7138415065</v>
      </c>
      <c r="S139" s="8"/>
      <c r="T139" s="4">
        <v>370</v>
      </c>
      <c r="U139" s="4">
        <v>1483190.33175247</v>
      </c>
      <c r="V139" s="8"/>
    </row>
    <row r="140" spans="1:22" x14ac:dyDescent="0.25">
      <c r="A140">
        <v>8913795</v>
      </c>
      <c r="B140" t="s">
        <v>86</v>
      </c>
      <c r="C140" t="s">
        <v>340</v>
      </c>
      <c r="D140" s="8"/>
      <c r="E140" s="4">
        <v>312</v>
      </c>
      <c r="F140" s="4">
        <v>1098601.432630334</v>
      </c>
      <c r="G140" s="8"/>
      <c r="H140" s="4">
        <v>352</v>
      </c>
      <c r="I140" s="4">
        <v>1231924.9628776901</v>
      </c>
      <c r="J140" s="8"/>
      <c r="K140" s="4">
        <v>350</v>
      </c>
      <c r="L140" s="4">
        <v>1238319.6568591848</v>
      </c>
      <c r="M140" s="8"/>
      <c r="N140" s="4">
        <v>357</v>
      </c>
      <c r="O140" s="4">
        <v>1267751.3762153925</v>
      </c>
      <c r="P140" s="8"/>
      <c r="Q140" s="4">
        <v>363</v>
      </c>
      <c r="R140" s="4">
        <v>1285312.2743883196</v>
      </c>
      <c r="S140" s="8"/>
      <c r="T140" s="4">
        <v>368</v>
      </c>
      <c r="U140" s="4">
        <v>1310468.43056</v>
      </c>
      <c r="V140" s="8"/>
    </row>
    <row r="141" spans="1:22" x14ac:dyDescent="0.25">
      <c r="A141">
        <v>8913796</v>
      </c>
      <c r="B141" t="s">
        <v>87</v>
      </c>
      <c r="C141" t="s">
        <v>340</v>
      </c>
      <c r="D141" s="8"/>
      <c r="E141" s="4">
        <v>255</v>
      </c>
      <c r="F141" s="4">
        <v>939775.06246574502</v>
      </c>
      <c r="G141" s="8"/>
      <c r="H141" s="4">
        <v>251</v>
      </c>
      <c r="I141" s="4">
        <v>933535.21706137015</v>
      </c>
      <c r="J141" s="8"/>
      <c r="K141" s="4">
        <v>267</v>
      </c>
      <c r="L141" s="4">
        <v>981097.84185969236</v>
      </c>
      <c r="M141" s="8"/>
      <c r="N141" s="4">
        <v>294</v>
      </c>
      <c r="O141" s="4">
        <v>1095265.0771116288</v>
      </c>
      <c r="P141" s="8"/>
      <c r="Q141" s="4">
        <v>305</v>
      </c>
      <c r="R141" s="4">
        <v>1146305.2295403937</v>
      </c>
      <c r="S141" s="8"/>
      <c r="T141" s="4">
        <v>300</v>
      </c>
      <c r="U141" s="4">
        <v>1129321.5060655738</v>
      </c>
      <c r="V141" s="8"/>
    </row>
    <row r="142" spans="1:22" x14ac:dyDescent="0.25">
      <c r="A142">
        <v>8914019</v>
      </c>
      <c r="B142" t="s">
        <v>123</v>
      </c>
      <c r="C142" t="s">
        <v>340</v>
      </c>
      <c r="D142" s="8"/>
      <c r="E142" s="4">
        <v>556</v>
      </c>
      <c r="F142" s="4">
        <v>2724743.4262542771</v>
      </c>
      <c r="G142" s="8"/>
      <c r="H142" s="4">
        <v>538</v>
      </c>
      <c r="I142" s="4">
        <v>2636263.2514704587</v>
      </c>
      <c r="J142" s="8"/>
      <c r="K142" s="4">
        <v>521</v>
      </c>
      <c r="L142" s="4">
        <v>2553881.4132698025</v>
      </c>
      <c r="M142" s="8"/>
      <c r="N142" s="4">
        <v>565</v>
      </c>
      <c r="O142" s="4">
        <v>2793477.645423355</v>
      </c>
      <c r="P142" s="8"/>
      <c r="Q142" s="4">
        <v>608</v>
      </c>
      <c r="R142" s="4">
        <v>3068744.8371991124</v>
      </c>
      <c r="S142" s="8"/>
      <c r="T142" s="4">
        <v>674</v>
      </c>
      <c r="U142" s="4">
        <v>3405293.8729843502</v>
      </c>
      <c r="V142" s="8"/>
    </row>
    <row r="143" spans="1:22" x14ac:dyDescent="0.25">
      <c r="A143">
        <v>8914117</v>
      </c>
      <c r="B143" t="s">
        <v>128</v>
      </c>
      <c r="C143" t="s">
        <v>340</v>
      </c>
      <c r="D143" s="8"/>
      <c r="E143" s="4">
        <v>601</v>
      </c>
      <c r="F143" s="4">
        <v>3701911.1899481323</v>
      </c>
      <c r="G143" s="8"/>
      <c r="H143" s="4">
        <v>601</v>
      </c>
      <c r="I143" s="4">
        <v>3647882.5220515002</v>
      </c>
      <c r="J143" s="8"/>
      <c r="K143" s="4">
        <v>622</v>
      </c>
      <c r="L143" s="4">
        <v>3716774.0179950199</v>
      </c>
      <c r="M143" s="8"/>
      <c r="N143" s="4">
        <v>612</v>
      </c>
      <c r="O143" s="4">
        <v>3613278.737668796</v>
      </c>
      <c r="P143" s="8"/>
      <c r="Q143" s="4">
        <v>616</v>
      </c>
      <c r="R143" s="4">
        <v>3636708.5219864417</v>
      </c>
      <c r="S143" s="8"/>
      <c r="T143" s="4">
        <v>622</v>
      </c>
      <c r="U143" s="4">
        <v>3694752.4968039999</v>
      </c>
      <c r="V143" s="8"/>
    </row>
    <row r="144" spans="1:22" x14ac:dyDescent="0.25">
      <c r="A144">
        <v>8914119</v>
      </c>
      <c r="B144" t="s">
        <v>129</v>
      </c>
      <c r="C144" t="s">
        <v>340</v>
      </c>
      <c r="D144" s="8"/>
      <c r="E144" s="4">
        <v>502</v>
      </c>
      <c r="F144" s="4">
        <v>2555272.2714392026</v>
      </c>
      <c r="G144" s="8"/>
      <c r="H144" s="4">
        <v>472</v>
      </c>
      <c r="I144" s="4">
        <v>2373914.7099985816</v>
      </c>
      <c r="J144" s="8"/>
      <c r="K144" s="4">
        <v>477</v>
      </c>
      <c r="L144" s="4">
        <v>2372570.5041122786</v>
      </c>
      <c r="M144" s="8"/>
      <c r="N144" s="4">
        <v>471</v>
      </c>
      <c r="O144" s="4">
        <v>2381640.1894910112</v>
      </c>
      <c r="P144" s="8"/>
      <c r="Q144" s="4">
        <v>455</v>
      </c>
      <c r="R144" s="4">
        <v>2358577.2988619325</v>
      </c>
      <c r="S144" s="8"/>
      <c r="T144" s="4">
        <v>458</v>
      </c>
      <c r="U144" s="4">
        <v>2391845.4073888659</v>
      </c>
      <c r="V144" s="8"/>
    </row>
    <row r="145" spans="1:22" x14ac:dyDescent="0.25">
      <c r="A145">
        <v>8914121</v>
      </c>
      <c r="B145" t="s">
        <v>90</v>
      </c>
      <c r="C145" t="s">
        <v>340</v>
      </c>
      <c r="D145" s="8"/>
      <c r="E145" s="4">
        <v>776</v>
      </c>
      <c r="F145" s="4">
        <v>3812194.0204340927</v>
      </c>
      <c r="G145" s="8"/>
      <c r="H145" s="4">
        <v>675</v>
      </c>
      <c r="I145" s="4">
        <v>3375826.7524424391</v>
      </c>
      <c r="J145" s="8"/>
      <c r="K145" s="4">
        <v>646</v>
      </c>
      <c r="L145" s="4">
        <v>3215289.4459464443</v>
      </c>
      <c r="M145" s="8"/>
      <c r="N145" s="4">
        <v>630</v>
      </c>
      <c r="O145" s="4">
        <v>3149708.4738916522</v>
      </c>
      <c r="P145" s="8"/>
      <c r="Q145" s="4">
        <v>656</v>
      </c>
      <c r="R145" s="4">
        <v>3318555.2182762506</v>
      </c>
      <c r="S145" s="8"/>
      <c r="T145" s="4">
        <v>703</v>
      </c>
      <c r="U145" s="4">
        <v>3544732.1231172262</v>
      </c>
      <c r="V145" s="8"/>
    </row>
    <row r="146" spans="1:22" x14ac:dyDescent="0.25">
      <c r="A146">
        <v>8914226</v>
      </c>
      <c r="B146" t="s">
        <v>130</v>
      </c>
      <c r="C146" t="s">
        <v>340</v>
      </c>
      <c r="D146" s="8"/>
      <c r="E146" s="4">
        <v>1141</v>
      </c>
      <c r="F146" s="4">
        <v>5510225.9955762988</v>
      </c>
      <c r="G146" s="8"/>
      <c r="H146" s="4">
        <v>1146</v>
      </c>
      <c r="I146" s="4">
        <v>5561792.3325611856</v>
      </c>
      <c r="J146" s="8"/>
      <c r="K146" s="4">
        <v>1136</v>
      </c>
      <c r="L146" s="4">
        <v>5547012.3674181122</v>
      </c>
      <c r="M146" s="8"/>
      <c r="N146" s="4">
        <v>1122</v>
      </c>
      <c r="O146" s="4">
        <v>5464888.5032563964</v>
      </c>
      <c r="P146" s="8"/>
      <c r="Q146" s="4">
        <v>1144</v>
      </c>
      <c r="R146" s="4">
        <v>5568206.3301534699</v>
      </c>
      <c r="S146" s="8"/>
      <c r="T146" s="4">
        <v>1152</v>
      </c>
      <c r="U146" s="4">
        <v>5644281.5396799995</v>
      </c>
      <c r="V146" s="8"/>
    </row>
    <row r="147" spans="1:22" x14ac:dyDescent="0.25">
      <c r="A147">
        <v>8915401</v>
      </c>
      <c r="B147" t="s">
        <v>138</v>
      </c>
      <c r="C147" t="s">
        <v>340</v>
      </c>
      <c r="D147" s="8"/>
      <c r="E147" s="4">
        <v>1142</v>
      </c>
      <c r="F147" s="4">
        <v>5350540.0936237723</v>
      </c>
      <c r="G147" s="8"/>
      <c r="H147" s="4">
        <v>1162</v>
      </c>
      <c r="I147" s="4">
        <v>5478223.6843481408</v>
      </c>
      <c r="J147" s="8"/>
      <c r="K147" s="4">
        <v>1183</v>
      </c>
      <c r="L147" s="4">
        <v>5603223.8116431916</v>
      </c>
      <c r="M147" s="8"/>
      <c r="N147" s="4">
        <v>1221</v>
      </c>
      <c r="O147" s="4">
        <v>5814867.4611860374</v>
      </c>
      <c r="P147" s="8"/>
      <c r="Q147" s="4">
        <v>1307</v>
      </c>
      <c r="R147" s="4">
        <v>6230082.223281458</v>
      </c>
      <c r="S147" s="8"/>
      <c r="T147" s="4">
        <v>1374</v>
      </c>
      <c r="U147" s="4">
        <v>6568261.2732060002</v>
      </c>
      <c r="V147" s="8"/>
    </row>
    <row r="148" spans="1:22" x14ac:dyDescent="0.25">
      <c r="A148">
        <v>8912014</v>
      </c>
      <c r="B148" t="s">
        <v>302</v>
      </c>
      <c r="C148" t="s">
        <v>335</v>
      </c>
      <c r="D148" s="8"/>
      <c r="E148" s="4">
        <v>254</v>
      </c>
      <c r="F148" s="4">
        <v>988696.60201945342</v>
      </c>
      <c r="G148" s="8"/>
      <c r="H148" s="4">
        <v>244</v>
      </c>
      <c r="I148" s="4">
        <v>955236.4698032717</v>
      </c>
      <c r="J148" s="8"/>
      <c r="K148" s="4">
        <v>262</v>
      </c>
      <c r="L148" s="4">
        <v>1041815.8310991498</v>
      </c>
      <c r="M148" s="8"/>
      <c r="N148" s="4">
        <v>268</v>
      </c>
      <c r="O148" s="4">
        <v>1063963.0005630965</v>
      </c>
      <c r="P148" s="8"/>
      <c r="Q148" s="4">
        <v>275</v>
      </c>
      <c r="R148" s="4">
        <v>1112025.9749979354</v>
      </c>
      <c r="S148" s="8"/>
      <c r="T148" s="4">
        <v>249</v>
      </c>
      <c r="U148" s="4">
        <v>1024709.36304775</v>
      </c>
      <c r="V148" s="8"/>
    </row>
    <row r="149" spans="1:22" x14ac:dyDescent="0.25">
      <c r="A149">
        <v>8912024</v>
      </c>
      <c r="B149" t="s">
        <v>169</v>
      </c>
      <c r="C149" t="s">
        <v>335</v>
      </c>
      <c r="D149" s="8"/>
      <c r="E149" s="4">
        <v>197</v>
      </c>
      <c r="F149" s="4">
        <v>723154.7673567381</v>
      </c>
      <c r="G149" s="8"/>
      <c r="H149" s="4">
        <v>193</v>
      </c>
      <c r="I149" s="4">
        <v>722079.78119425743</v>
      </c>
      <c r="J149" s="8"/>
      <c r="K149" s="4">
        <v>194</v>
      </c>
      <c r="L149" s="4">
        <v>738637.74291872175</v>
      </c>
      <c r="M149" s="8"/>
      <c r="N149" s="4">
        <v>193</v>
      </c>
      <c r="O149" s="4">
        <v>744234.67676443071</v>
      </c>
      <c r="P149" s="8"/>
      <c r="Q149" s="4">
        <v>202</v>
      </c>
      <c r="R149" s="4">
        <v>789285.79450881598</v>
      </c>
      <c r="S149" s="8"/>
      <c r="T149" s="4">
        <v>181</v>
      </c>
      <c r="U149" s="4">
        <v>723656.42377248348</v>
      </c>
      <c r="V149" s="8"/>
    </row>
    <row r="150" spans="1:22" x14ac:dyDescent="0.25">
      <c r="A150">
        <v>8912033</v>
      </c>
      <c r="B150" t="s">
        <v>152</v>
      </c>
      <c r="C150" t="s">
        <v>335</v>
      </c>
      <c r="D150" s="8"/>
      <c r="E150" s="4">
        <v>383</v>
      </c>
      <c r="F150" s="4">
        <v>1488219.4286312398</v>
      </c>
      <c r="G150" s="8"/>
      <c r="H150" s="4">
        <v>390</v>
      </c>
      <c r="I150" s="4">
        <v>1488817.4865783786</v>
      </c>
      <c r="J150" s="8"/>
      <c r="K150" s="4">
        <v>407</v>
      </c>
      <c r="L150" s="4">
        <v>1540209.0693608266</v>
      </c>
      <c r="M150" s="8"/>
      <c r="N150" s="4">
        <v>404</v>
      </c>
      <c r="O150" s="4">
        <v>1529737.6140254203</v>
      </c>
      <c r="P150" s="8"/>
      <c r="Q150" s="4">
        <v>408</v>
      </c>
      <c r="R150" s="4">
        <v>1581280.5242043152</v>
      </c>
      <c r="S150" s="8"/>
      <c r="T150" s="4">
        <v>408</v>
      </c>
      <c r="U150" s="4">
        <v>1593269.0309572301</v>
      </c>
      <c r="V150" s="8"/>
    </row>
    <row r="151" spans="1:22" x14ac:dyDescent="0.25">
      <c r="A151">
        <v>8912034</v>
      </c>
      <c r="B151" t="s">
        <v>149</v>
      </c>
      <c r="C151" t="s">
        <v>335</v>
      </c>
      <c r="D151" s="8"/>
      <c r="E151" s="4">
        <v>198</v>
      </c>
      <c r="F151" s="4">
        <v>796620.37978059996</v>
      </c>
      <c r="G151" s="8"/>
      <c r="H151" s="4">
        <v>198</v>
      </c>
      <c r="I151" s="4">
        <v>794241.67190720048</v>
      </c>
      <c r="J151" s="8"/>
      <c r="K151" s="4">
        <v>205</v>
      </c>
      <c r="L151" s="4">
        <v>818078.50127103203</v>
      </c>
      <c r="M151" s="8"/>
      <c r="N151" s="4">
        <v>235</v>
      </c>
      <c r="O151" s="4">
        <v>978016.27665893605</v>
      </c>
      <c r="P151" s="8"/>
      <c r="Q151" s="4">
        <v>239</v>
      </c>
      <c r="R151" s="4">
        <v>1023961.1924238759</v>
      </c>
      <c r="S151" s="8"/>
      <c r="T151" s="4">
        <v>266</v>
      </c>
      <c r="U151" s="4">
        <v>1127178.3618343098</v>
      </c>
      <c r="V151" s="8"/>
    </row>
    <row r="152" spans="1:22" x14ac:dyDescent="0.25">
      <c r="A152">
        <v>8912200</v>
      </c>
      <c r="B152" t="s">
        <v>12</v>
      </c>
      <c r="C152" t="s">
        <v>335</v>
      </c>
      <c r="D152" s="8"/>
      <c r="E152" s="4">
        <v>236</v>
      </c>
      <c r="F152" s="4">
        <v>830879.82372894301</v>
      </c>
      <c r="G152" s="8"/>
      <c r="H152" s="4">
        <v>238</v>
      </c>
      <c r="I152" s="4">
        <v>843236.63863692572</v>
      </c>
      <c r="J152" s="8"/>
      <c r="K152" s="4">
        <v>239</v>
      </c>
      <c r="L152" s="4">
        <v>848798.92051110009</v>
      </c>
      <c r="M152" s="8"/>
      <c r="N152" s="4">
        <v>242</v>
      </c>
      <c r="O152" s="4">
        <v>868298.81811302551</v>
      </c>
      <c r="P152" s="8"/>
      <c r="Q152" s="4">
        <v>240</v>
      </c>
      <c r="R152" s="4">
        <v>860718.73561732704</v>
      </c>
      <c r="S152" s="8"/>
      <c r="T152" s="4">
        <v>239</v>
      </c>
      <c r="U152" s="4">
        <v>863220.08703899989</v>
      </c>
      <c r="V152" s="8"/>
    </row>
    <row r="153" spans="1:22" x14ac:dyDescent="0.25">
      <c r="A153">
        <v>8912201</v>
      </c>
      <c r="B153" t="s">
        <v>100</v>
      </c>
      <c r="C153" t="s">
        <v>335</v>
      </c>
      <c r="D153" s="8"/>
      <c r="E153" s="4">
        <v>241</v>
      </c>
      <c r="F153" s="4">
        <v>823288.82143418747</v>
      </c>
      <c r="G153" s="8"/>
      <c r="H153" s="4">
        <v>243</v>
      </c>
      <c r="I153" s="4">
        <v>847523.49871454353</v>
      </c>
      <c r="J153" s="8"/>
      <c r="K153" s="4">
        <v>243</v>
      </c>
      <c r="L153" s="4">
        <v>879107.54072573921</v>
      </c>
      <c r="M153" s="8"/>
      <c r="N153" s="4">
        <v>252</v>
      </c>
      <c r="O153" s="4">
        <v>916341.76033568801</v>
      </c>
      <c r="P153" s="8"/>
      <c r="Q153" s="4">
        <v>258</v>
      </c>
      <c r="R153" s="4">
        <v>934160.93208754319</v>
      </c>
      <c r="S153" s="8"/>
      <c r="T153" s="4">
        <v>266</v>
      </c>
      <c r="U153" s="4">
        <v>966629.74950507598</v>
      </c>
      <c r="V153" s="8"/>
    </row>
    <row r="154" spans="1:22" x14ac:dyDescent="0.25">
      <c r="A154">
        <v>8912202</v>
      </c>
      <c r="B154" t="s">
        <v>13</v>
      </c>
      <c r="C154" t="s">
        <v>335</v>
      </c>
      <c r="D154" s="8"/>
      <c r="E154" s="4">
        <v>177</v>
      </c>
      <c r="F154" s="4">
        <v>645336.52518820507</v>
      </c>
      <c r="G154" s="8"/>
      <c r="H154" s="4">
        <v>179</v>
      </c>
      <c r="I154" s="4">
        <v>664202.14762419381</v>
      </c>
      <c r="J154" s="8"/>
      <c r="K154" s="4">
        <v>179</v>
      </c>
      <c r="L154" s="4">
        <v>668992.90631568467</v>
      </c>
      <c r="M154" s="8"/>
      <c r="N154" s="4">
        <v>182</v>
      </c>
      <c r="O154" s="4">
        <v>674048.48494747863</v>
      </c>
      <c r="P154" s="8"/>
      <c r="Q154" s="4">
        <v>180</v>
      </c>
      <c r="R154" s="4">
        <v>673035.33628503955</v>
      </c>
      <c r="S154" s="8"/>
      <c r="T154" s="4">
        <v>183</v>
      </c>
      <c r="U154" s="4">
        <v>686723.02204599988</v>
      </c>
      <c r="V154" s="8"/>
    </row>
    <row r="155" spans="1:22" x14ac:dyDescent="0.25">
      <c r="A155">
        <v>8912203</v>
      </c>
      <c r="B155" t="s">
        <v>14</v>
      </c>
      <c r="C155" t="s">
        <v>335</v>
      </c>
      <c r="D155" s="8"/>
      <c r="E155" s="4">
        <v>395</v>
      </c>
      <c r="F155" s="4">
        <v>1341900.0679499996</v>
      </c>
      <c r="G155" s="8"/>
      <c r="H155" s="4">
        <v>416</v>
      </c>
      <c r="I155" s="4">
        <v>1424078.5173896565</v>
      </c>
      <c r="J155" s="8"/>
      <c r="K155" s="4">
        <v>418</v>
      </c>
      <c r="L155" s="4">
        <v>1446901.1531207589</v>
      </c>
      <c r="M155" s="8"/>
      <c r="N155" s="4">
        <v>420</v>
      </c>
      <c r="O155" s="4">
        <v>1477749.1369064704</v>
      </c>
      <c r="P155" s="8"/>
      <c r="Q155" s="4">
        <v>421</v>
      </c>
      <c r="R155" s="4">
        <v>1478824.6556314528</v>
      </c>
      <c r="S155" s="8"/>
      <c r="T155" s="4">
        <v>428</v>
      </c>
      <c r="U155" s="4">
        <v>1512057.5569040002</v>
      </c>
      <c r="V155" s="8"/>
    </row>
    <row r="156" spans="1:22" x14ac:dyDescent="0.25">
      <c r="A156">
        <v>8912206</v>
      </c>
      <c r="B156" t="s">
        <v>167</v>
      </c>
      <c r="C156" t="s">
        <v>335</v>
      </c>
      <c r="D156" s="8"/>
      <c r="E156" s="4">
        <v>188</v>
      </c>
      <c r="F156" s="4">
        <v>692169.34220214293</v>
      </c>
      <c r="G156" s="8"/>
      <c r="H156" s="4">
        <v>200</v>
      </c>
      <c r="I156" s="4">
        <v>745716.56995212764</v>
      </c>
      <c r="J156" s="8"/>
      <c r="K156" s="4">
        <v>209</v>
      </c>
      <c r="L156" s="4">
        <v>781548.51066447305</v>
      </c>
      <c r="M156" s="8"/>
      <c r="N156" s="4">
        <v>209</v>
      </c>
      <c r="O156" s="4">
        <v>794362.43036201305</v>
      </c>
      <c r="P156" s="8"/>
      <c r="Q156" s="4">
        <v>208</v>
      </c>
      <c r="R156" s="4">
        <v>790020.94879076199</v>
      </c>
      <c r="S156" s="8"/>
      <c r="T156" s="4">
        <v>209</v>
      </c>
      <c r="U156" s="4">
        <v>798432.64966300002</v>
      </c>
      <c r="V156" s="8"/>
    </row>
    <row r="157" spans="1:22" x14ac:dyDescent="0.25">
      <c r="A157">
        <v>8912213</v>
      </c>
      <c r="B157" t="s">
        <v>15</v>
      </c>
      <c r="C157" t="s">
        <v>335</v>
      </c>
      <c r="D157" s="8"/>
      <c r="E157" s="4">
        <v>185</v>
      </c>
      <c r="F157" s="4">
        <v>703311.80289171392</v>
      </c>
      <c r="G157" s="8"/>
      <c r="H157" s="4">
        <v>168</v>
      </c>
      <c r="I157" s="4">
        <v>656540.8053583093</v>
      </c>
      <c r="J157" s="8"/>
      <c r="K157" s="4">
        <v>168</v>
      </c>
      <c r="L157" s="4">
        <v>666022.98576853645</v>
      </c>
      <c r="M157" s="8"/>
      <c r="N157" s="4">
        <v>189</v>
      </c>
      <c r="O157" s="4">
        <v>750013.54540760524</v>
      </c>
      <c r="P157" s="8"/>
      <c r="Q157" s="4">
        <v>193</v>
      </c>
      <c r="R157" s="4">
        <v>776573.16426379187</v>
      </c>
      <c r="S157" s="8"/>
      <c r="T157" s="4">
        <v>203</v>
      </c>
      <c r="U157" s="4">
        <v>811095.18835699477</v>
      </c>
      <c r="V157" s="8"/>
    </row>
    <row r="158" spans="1:22" x14ac:dyDescent="0.25">
      <c r="A158">
        <v>8912222</v>
      </c>
      <c r="B158" t="s">
        <v>16</v>
      </c>
      <c r="C158" t="s">
        <v>335</v>
      </c>
      <c r="D158" s="8"/>
      <c r="E158" s="4">
        <v>178</v>
      </c>
      <c r="F158" s="4">
        <v>705583.84006009914</v>
      </c>
      <c r="G158" s="8"/>
      <c r="H158" s="4">
        <v>181</v>
      </c>
      <c r="I158" s="4">
        <v>719955.71494650794</v>
      </c>
      <c r="J158" s="8"/>
      <c r="K158" s="4">
        <v>179</v>
      </c>
      <c r="L158" s="4">
        <v>729567.09687980486</v>
      </c>
      <c r="M158" s="8"/>
      <c r="N158" s="4">
        <v>183</v>
      </c>
      <c r="O158" s="4">
        <v>782558.53624388331</v>
      </c>
      <c r="P158" s="8"/>
      <c r="Q158" s="4">
        <v>200</v>
      </c>
      <c r="R158" s="4">
        <v>862480.01496966288</v>
      </c>
      <c r="S158" s="8"/>
      <c r="T158" s="4">
        <v>214</v>
      </c>
      <c r="U158" s="4">
        <v>921692.15143975755</v>
      </c>
      <c r="V158" s="8"/>
    </row>
    <row r="159" spans="1:22" x14ac:dyDescent="0.25">
      <c r="A159">
        <v>8912223</v>
      </c>
      <c r="B159" t="s">
        <v>168</v>
      </c>
      <c r="C159" t="s">
        <v>335</v>
      </c>
      <c r="D159" s="8"/>
      <c r="E159" s="4">
        <v>144</v>
      </c>
      <c r="F159" s="4">
        <v>679893.05050712149</v>
      </c>
      <c r="G159" s="8"/>
      <c r="H159" s="4">
        <v>152</v>
      </c>
      <c r="I159" s="4">
        <v>703374.63529137324</v>
      </c>
      <c r="J159" s="8"/>
      <c r="K159" s="4">
        <v>162</v>
      </c>
      <c r="L159" s="4">
        <v>741869.93703213998</v>
      </c>
      <c r="M159" s="8"/>
      <c r="N159" s="4">
        <v>168</v>
      </c>
      <c r="O159" s="4">
        <v>757863.00979816017</v>
      </c>
      <c r="P159" s="8"/>
      <c r="Q159" s="4">
        <v>167</v>
      </c>
      <c r="R159" s="4">
        <v>753388.54555339646</v>
      </c>
      <c r="S159" s="8"/>
      <c r="T159" s="4">
        <v>166</v>
      </c>
      <c r="U159" s="4">
        <v>754351.98554399994</v>
      </c>
      <c r="V159" s="8"/>
    </row>
    <row r="160" spans="1:22" x14ac:dyDescent="0.25">
      <c r="A160">
        <v>8912226</v>
      </c>
      <c r="B160" t="s">
        <v>17</v>
      </c>
      <c r="C160" t="s">
        <v>335</v>
      </c>
      <c r="D160" s="8"/>
      <c r="E160" s="4">
        <v>176</v>
      </c>
      <c r="F160" s="4">
        <v>702555.64644052996</v>
      </c>
      <c r="G160" s="8"/>
      <c r="H160" s="4">
        <v>185</v>
      </c>
      <c r="I160" s="4">
        <v>742899.27499898989</v>
      </c>
      <c r="J160" s="8"/>
      <c r="K160" s="4">
        <v>197</v>
      </c>
      <c r="L160" s="4">
        <v>791720.07607765496</v>
      </c>
      <c r="M160" s="8"/>
      <c r="N160" s="4">
        <v>198</v>
      </c>
      <c r="O160" s="4">
        <v>799379.99446548452</v>
      </c>
      <c r="P160" s="8"/>
      <c r="Q160" s="4">
        <v>202</v>
      </c>
      <c r="R160" s="4">
        <v>829874.54116514209</v>
      </c>
      <c r="S160" s="8"/>
      <c r="T160" s="4">
        <v>220</v>
      </c>
      <c r="U160" s="4">
        <v>900382.3456587703</v>
      </c>
      <c r="V160" s="8"/>
    </row>
    <row r="161" spans="1:22" x14ac:dyDescent="0.25">
      <c r="A161">
        <v>8912227</v>
      </c>
      <c r="B161" t="s">
        <v>170</v>
      </c>
      <c r="C161" t="s">
        <v>335</v>
      </c>
      <c r="D161" s="8"/>
      <c r="E161" s="4">
        <v>135</v>
      </c>
      <c r="F161" s="4">
        <v>598317.70494825183</v>
      </c>
      <c r="G161" s="8"/>
      <c r="H161" s="4">
        <v>138</v>
      </c>
      <c r="I161" s="4">
        <v>601750.56020042207</v>
      </c>
      <c r="J161" s="8"/>
      <c r="K161" s="4">
        <v>149</v>
      </c>
      <c r="L161" s="4">
        <v>633618.9925199491</v>
      </c>
      <c r="M161" s="8"/>
      <c r="N161" s="4">
        <v>165</v>
      </c>
      <c r="O161" s="4">
        <v>684221.94040648732</v>
      </c>
      <c r="P161" s="8"/>
      <c r="Q161" s="4">
        <v>176</v>
      </c>
      <c r="R161" s="4">
        <v>730450.45526506857</v>
      </c>
      <c r="S161" s="8"/>
      <c r="T161" s="4">
        <v>171</v>
      </c>
      <c r="U161" s="4">
        <v>712832.49066079548</v>
      </c>
      <c r="V161" s="8"/>
    </row>
    <row r="162" spans="1:22" x14ac:dyDescent="0.25">
      <c r="A162">
        <v>8912228</v>
      </c>
      <c r="B162" t="s">
        <v>18</v>
      </c>
      <c r="C162" t="s">
        <v>335</v>
      </c>
      <c r="D162" s="8"/>
      <c r="E162" s="4">
        <v>313</v>
      </c>
      <c r="F162" s="4">
        <v>1069178.4318221794</v>
      </c>
      <c r="G162" s="8"/>
      <c r="H162" s="4">
        <v>308</v>
      </c>
      <c r="I162" s="4">
        <v>1064530.2945207949</v>
      </c>
      <c r="J162" s="8"/>
      <c r="K162" s="4">
        <v>311</v>
      </c>
      <c r="L162" s="4">
        <v>1077072.597149753</v>
      </c>
      <c r="M162" s="8"/>
      <c r="N162" s="4">
        <v>315</v>
      </c>
      <c r="O162" s="4">
        <v>1100415.6824964511</v>
      </c>
      <c r="P162" s="8"/>
      <c r="Q162" s="4">
        <v>312</v>
      </c>
      <c r="R162" s="4">
        <v>1089284.0987579734</v>
      </c>
      <c r="S162" s="8"/>
      <c r="T162" s="4">
        <v>314</v>
      </c>
      <c r="U162" s="4">
        <v>1102980.011982</v>
      </c>
      <c r="V162" s="8"/>
    </row>
    <row r="163" spans="1:22" x14ac:dyDescent="0.25">
      <c r="A163">
        <v>8912234</v>
      </c>
      <c r="B163" t="s">
        <v>171</v>
      </c>
      <c r="C163" t="s">
        <v>335</v>
      </c>
      <c r="D163" s="8"/>
      <c r="E163" s="4">
        <v>375</v>
      </c>
      <c r="F163" s="4">
        <v>1352123.0486756267</v>
      </c>
      <c r="G163" s="8"/>
      <c r="H163" s="4">
        <v>389</v>
      </c>
      <c r="I163" s="4">
        <v>1432320.6792971105</v>
      </c>
      <c r="J163" s="8"/>
      <c r="K163" s="4">
        <v>404</v>
      </c>
      <c r="L163" s="4">
        <v>1474366.6626190511</v>
      </c>
      <c r="M163" s="8"/>
      <c r="N163" s="4">
        <v>410</v>
      </c>
      <c r="O163" s="4">
        <v>1495343.7409445401</v>
      </c>
      <c r="P163" s="8"/>
      <c r="Q163" s="4">
        <v>417</v>
      </c>
      <c r="R163" s="4">
        <v>1517467.6702369037</v>
      </c>
      <c r="S163" s="8"/>
      <c r="T163" s="4">
        <v>419</v>
      </c>
      <c r="U163" s="4">
        <v>1534347.727159</v>
      </c>
      <c r="V163" s="8"/>
    </row>
    <row r="164" spans="1:22" x14ac:dyDescent="0.25">
      <c r="A164">
        <v>8912236</v>
      </c>
      <c r="B164" t="s">
        <v>172</v>
      </c>
      <c r="C164" t="s">
        <v>335</v>
      </c>
      <c r="D164" s="8"/>
      <c r="E164" s="4">
        <v>162</v>
      </c>
      <c r="F164" s="4">
        <v>626047.77525281848</v>
      </c>
      <c r="G164" s="8"/>
      <c r="H164" s="4">
        <v>172</v>
      </c>
      <c r="I164" s="4">
        <v>671351.13232977153</v>
      </c>
      <c r="J164" s="8"/>
      <c r="K164" s="4">
        <v>175</v>
      </c>
      <c r="L164" s="4">
        <v>680795.85639667336</v>
      </c>
      <c r="M164" s="8"/>
      <c r="N164" s="4">
        <v>174</v>
      </c>
      <c r="O164" s="4">
        <v>687626.43612529605</v>
      </c>
      <c r="P164" s="8"/>
      <c r="Q164" s="4">
        <v>180</v>
      </c>
      <c r="R164" s="4">
        <v>714916.69673393853</v>
      </c>
      <c r="S164" s="8"/>
      <c r="T164" s="4">
        <v>181</v>
      </c>
      <c r="U164" s="4">
        <v>719678.21627779177</v>
      </c>
      <c r="V164" s="8"/>
    </row>
    <row r="165" spans="1:22" x14ac:dyDescent="0.25">
      <c r="A165">
        <v>8912237</v>
      </c>
      <c r="B165" t="s">
        <v>173</v>
      </c>
      <c r="C165" t="s">
        <v>335</v>
      </c>
      <c r="D165" s="8"/>
      <c r="E165" s="4">
        <v>133</v>
      </c>
      <c r="F165" s="4">
        <v>545447.26901272731</v>
      </c>
      <c r="G165" s="8"/>
      <c r="H165" s="4">
        <v>138</v>
      </c>
      <c r="I165" s="4">
        <v>566882.32555338345</v>
      </c>
      <c r="J165" s="8"/>
      <c r="K165" s="4">
        <v>136</v>
      </c>
      <c r="L165" s="4">
        <v>559879.09071600006</v>
      </c>
      <c r="M165" s="8"/>
      <c r="N165" s="4">
        <v>135</v>
      </c>
      <c r="O165" s="4">
        <v>555043.34044122079</v>
      </c>
      <c r="P165" s="8"/>
      <c r="Q165" s="4">
        <v>131</v>
      </c>
      <c r="R165" s="4">
        <v>548423.67517644761</v>
      </c>
      <c r="S165" s="8"/>
      <c r="T165" s="4">
        <v>134</v>
      </c>
      <c r="U165" s="4">
        <v>558457.085319084</v>
      </c>
      <c r="V165" s="8"/>
    </row>
    <row r="166" spans="1:22" x14ac:dyDescent="0.25">
      <c r="A166">
        <v>8912238</v>
      </c>
      <c r="B166" t="s">
        <v>174</v>
      </c>
      <c r="C166" t="s">
        <v>335</v>
      </c>
      <c r="D166" s="8"/>
      <c r="E166" s="4">
        <v>183</v>
      </c>
      <c r="F166" s="4">
        <v>701063.90113921044</v>
      </c>
      <c r="G166" s="8"/>
      <c r="H166" s="4">
        <v>207</v>
      </c>
      <c r="I166" s="4">
        <v>782120.51207675785</v>
      </c>
      <c r="J166" s="8"/>
      <c r="K166" s="4">
        <v>210</v>
      </c>
      <c r="L166" s="4">
        <v>804140.17039879924</v>
      </c>
      <c r="M166" s="8"/>
      <c r="N166" s="4">
        <v>207</v>
      </c>
      <c r="O166" s="4">
        <v>804961.55735601974</v>
      </c>
      <c r="P166" s="8"/>
      <c r="Q166" s="4">
        <v>228</v>
      </c>
      <c r="R166" s="4">
        <v>884824.8585815056</v>
      </c>
      <c r="S166" s="8"/>
      <c r="T166" s="4">
        <v>232</v>
      </c>
      <c r="U166" s="4">
        <v>904836.18416824937</v>
      </c>
      <c r="V166" s="8"/>
    </row>
    <row r="167" spans="1:22" x14ac:dyDescent="0.25">
      <c r="A167">
        <v>8912239</v>
      </c>
      <c r="B167" t="s">
        <v>175</v>
      </c>
      <c r="C167" t="s">
        <v>335</v>
      </c>
      <c r="D167" s="8"/>
      <c r="E167" s="4">
        <v>171</v>
      </c>
      <c r="F167" s="4">
        <v>675277.90732229385</v>
      </c>
      <c r="G167" s="8"/>
      <c r="H167" s="4">
        <v>172</v>
      </c>
      <c r="I167" s="4">
        <v>689659.85498250008</v>
      </c>
      <c r="J167" s="8"/>
      <c r="K167" s="4">
        <v>174</v>
      </c>
      <c r="L167" s="4">
        <v>691004.69326578942</v>
      </c>
      <c r="M167" s="8"/>
      <c r="N167" s="4">
        <v>170</v>
      </c>
      <c r="O167" s="4">
        <v>666942.03921246936</v>
      </c>
      <c r="P167" s="8"/>
      <c r="Q167" s="4">
        <v>174</v>
      </c>
      <c r="R167" s="4">
        <v>687325.35612811521</v>
      </c>
      <c r="S167" s="8"/>
      <c r="T167" s="4">
        <v>177</v>
      </c>
      <c r="U167" s="4">
        <v>700252.68651999999</v>
      </c>
      <c r="V167" s="8"/>
    </row>
    <row r="168" spans="1:22" x14ac:dyDescent="0.25">
      <c r="A168">
        <v>8912244</v>
      </c>
      <c r="B168" t="s">
        <v>19</v>
      </c>
      <c r="C168" t="s">
        <v>335</v>
      </c>
      <c r="D168" s="8"/>
      <c r="E168" s="4">
        <v>212</v>
      </c>
      <c r="F168" s="4">
        <v>772476.65168474172</v>
      </c>
      <c r="G168" s="8"/>
      <c r="H168" s="4">
        <v>214</v>
      </c>
      <c r="I168" s="4">
        <v>791798.20884061826</v>
      </c>
      <c r="J168" s="8"/>
      <c r="K168" s="4">
        <v>214</v>
      </c>
      <c r="L168" s="4">
        <v>793264.31507323065</v>
      </c>
      <c r="M168" s="8"/>
      <c r="N168" s="4">
        <v>212</v>
      </c>
      <c r="O168" s="4">
        <v>789994.8210891136</v>
      </c>
      <c r="P168" s="8"/>
      <c r="Q168" s="4">
        <v>210</v>
      </c>
      <c r="R168" s="4">
        <v>782469.43827204173</v>
      </c>
      <c r="S168" s="8"/>
      <c r="T168" s="4">
        <v>215</v>
      </c>
      <c r="U168" s="4">
        <v>803656.35623000003</v>
      </c>
      <c r="V168" s="8"/>
    </row>
    <row r="169" spans="1:22" x14ac:dyDescent="0.25">
      <c r="A169">
        <v>8912247</v>
      </c>
      <c r="B169" t="s">
        <v>20</v>
      </c>
      <c r="C169" t="s">
        <v>335</v>
      </c>
      <c r="D169" s="8"/>
      <c r="E169" s="4">
        <v>230</v>
      </c>
      <c r="F169" s="4">
        <v>828892.09630476206</v>
      </c>
      <c r="G169" s="8"/>
      <c r="H169" s="4">
        <v>233</v>
      </c>
      <c r="I169" s="4">
        <v>837476.1712319816</v>
      </c>
      <c r="J169" s="8"/>
      <c r="K169" s="4">
        <v>239</v>
      </c>
      <c r="L169" s="4">
        <v>868155.80834436405</v>
      </c>
      <c r="M169" s="8"/>
      <c r="N169" s="4">
        <v>243</v>
      </c>
      <c r="O169" s="4">
        <v>896931.7290927734</v>
      </c>
      <c r="P169" s="8"/>
      <c r="Q169" s="4">
        <v>240</v>
      </c>
      <c r="R169" s="4">
        <v>895518.39170757006</v>
      </c>
      <c r="S169" s="8"/>
      <c r="T169" s="4">
        <v>236</v>
      </c>
      <c r="U169" s="4">
        <v>887301.28203876934</v>
      </c>
      <c r="V169" s="8"/>
    </row>
    <row r="170" spans="1:22" x14ac:dyDescent="0.25">
      <c r="A170">
        <v>8912248</v>
      </c>
      <c r="B170" t="s">
        <v>21</v>
      </c>
      <c r="C170" t="s">
        <v>335</v>
      </c>
      <c r="D170" s="8"/>
      <c r="E170" s="4">
        <v>179</v>
      </c>
      <c r="F170" s="4">
        <v>671380.02080090099</v>
      </c>
      <c r="G170" s="8"/>
      <c r="H170" s="4">
        <v>180</v>
      </c>
      <c r="I170" s="4">
        <v>688936.3901541899</v>
      </c>
      <c r="J170" s="8"/>
      <c r="K170" s="4">
        <v>181</v>
      </c>
      <c r="L170" s="4">
        <v>707057.24714438</v>
      </c>
      <c r="M170" s="8"/>
      <c r="N170" s="4">
        <v>178</v>
      </c>
      <c r="O170" s="4">
        <v>690376.58298810874</v>
      </c>
      <c r="P170" s="8"/>
      <c r="Q170" s="4">
        <v>176</v>
      </c>
      <c r="R170" s="4">
        <v>682948.66819744185</v>
      </c>
      <c r="S170" s="8"/>
      <c r="T170" s="4">
        <v>177</v>
      </c>
      <c r="U170" s="4">
        <v>690539.64761799993</v>
      </c>
      <c r="V170" s="8"/>
    </row>
    <row r="171" spans="1:22" x14ac:dyDescent="0.25">
      <c r="A171">
        <v>8912685</v>
      </c>
      <c r="B171" t="s">
        <v>211</v>
      </c>
      <c r="C171" t="s">
        <v>335</v>
      </c>
      <c r="D171" s="8"/>
      <c r="E171" s="4">
        <v>184</v>
      </c>
      <c r="F171" s="4">
        <v>792413.54531373503</v>
      </c>
      <c r="G171" s="8"/>
      <c r="H171" s="4">
        <v>184</v>
      </c>
      <c r="I171" s="4">
        <v>782027.34212049993</v>
      </c>
      <c r="J171" s="8"/>
      <c r="K171" s="4">
        <v>197</v>
      </c>
      <c r="L171" s="4">
        <v>819260.8456401875</v>
      </c>
      <c r="M171" s="8"/>
      <c r="N171" s="4">
        <v>196</v>
      </c>
      <c r="O171" s="4">
        <v>807447.84359313746</v>
      </c>
      <c r="P171" s="8"/>
      <c r="Q171" s="4">
        <v>200</v>
      </c>
      <c r="R171" s="4">
        <v>838505.93863013911</v>
      </c>
      <c r="S171" s="8"/>
      <c r="T171" s="4">
        <v>194</v>
      </c>
      <c r="U171" s="4">
        <v>817150.20344199997</v>
      </c>
      <c r="V171" s="8"/>
    </row>
    <row r="172" spans="1:22" x14ac:dyDescent="0.25">
      <c r="A172">
        <v>8912699</v>
      </c>
      <c r="B172" t="s">
        <v>213</v>
      </c>
      <c r="C172" t="s">
        <v>335</v>
      </c>
      <c r="D172" s="8"/>
      <c r="E172" s="4">
        <v>351</v>
      </c>
      <c r="F172" s="4">
        <v>1199263.5626073538</v>
      </c>
      <c r="G172" s="8"/>
      <c r="H172" s="4">
        <v>341</v>
      </c>
      <c r="I172" s="4">
        <v>1173602.9055954055</v>
      </c>
      <c r="J172" s="8"/>
      <c r="K172" s="4">
        <v>353</v>
      </c>
      <c r="L172" s="4">
        <v>1217082.6472568938</v>
      </c>
      <c r="M172" s="8"/>
      <c r="N172" s="4">
        <v>351</v>
      </c>
      <c r="O172" s="4">
        <v>1221056.9496136019</v>
      </c>
      <c r="P172" s="8"/>
      <c r="Q172" s="4">
        <v>346</v>
      </c>
      <c r="R172" s="4">
        <v>1206487.9437841163</v>
      </c>
      <c r="S172" s="8"/>
      <c r="T172" s="4">
        <v>322</v>
      </c>
      <c r="U172" s="4">
        <v>1138134.835744</v>
      </c>
      <c r="V172" s="8"/>
    </row>
    <row r="173" spans="1:22" x14ac:dyDescent="0.25">
      <c r="A173">
        <v>8912700</v>
      </c>
      <c r="B173" t="s">
        <v>214</v>
      </c>
      <c r="C173" t="s">
        <v>335</v>
      </c>
      <c r="D173" s="8"/>
      <c r="E173" s="4">
        <v>129</v>
      </c>
      <c r="F173" s="4">
        <v>601065.95987847995</v>
      </c>
      <c r="G173" s="8"/>
      <c r="H173" s="4">
        <v>125</v>
      </c>
      <c r="I173" s="4">
        <v>578246.09544718987</v>
      </c>
      <c r="J173" s="8"/>
      <c r="K173" s="4">
        <v>120</v>
      </c>
      <c r="L173" s="4">
        <v>552229.50781024003</v>
      </c>
      <c r="M173" s="8"/>
      <c r="N173" s="4">
        <v>143</v>
      </c>
      <c r="O173" s="4">
        <v>632699.89467352408</v>
      </c>
      <c r="P173" s="8"/>
      <c r="Q173" s="4">
        <v>139</v>
      </c>
      <c r="R173" s="4">
        <v>617502.69848209876</v>
      </c>
      <c r="S173" s="8"/>
      <c r="T173" s="4">
        <v>162</v>
      </c>
      <c r="U173" s="4">
        <v>705880.56125199993</v>
      </c>
      <c r="V173" s="8"/>
    </row>
    <row r="174" spans="1:22" x14ac:dyDescent="0.25">
      <c r="A174">
        <v>8912775</v>
      </c>
      <c r="B174" t="s">
        <v>39</v>
      </c>
      <c r="C174" t="s">
        <v>335</v>
      </c>
      <c r="D174" s="8"/>
      <c r="E174" s="4">
        <v>110</v>
      </c>
      <c r="F174" s="4">
        <v>453906.43680647056</v>
      </c>
      <c r="G174" s="8"/>
      <c r="H174" s="4">
        <v>118</v>
      </c>
      <c r="I174" s="4">
        <v>482912.46808590932</v>
      </c>
      <c r="J174" s="8"/>
      <c r="K174" s="4">
        <v>127</v>
      </c>
      <c r="L174" s="4">
        <v>521293.00498780957</v>
      </c>
      <c r="M174" s="8"/>
      <c r="N174" s="4">
        <v>127</v>
      </c>
      <c r="O174" s="4">
        <v>525075.99747491092</v>
      </c>
      <c r="P174" s="8"/>
      <c r="Q174" s="4">
        <v>137</v>
      </c>
      <c r="R174" s="4">
        <v>557029.56588341738</v>
      </c>
      <c r="S174" s="8"/>
      <c r="T174" s="4">
        <v>143</v>
      </c>
      <c r="U174" s="4">
        <v>580106.185604</v>
      </c>
      <c r="V174" s="8"/>
    </row>
    <row r="175" spans="1:22" x14ac:dyDescent="0.25">
      <c r="A175">
        <v>8912787</v>
      </c>
      <c r="B175" t="s">
        <v>228</v>
      </c>
      <c r="C175" t="s">
        <v>335</v>
      </c>
      <c r="D175" s="8"/>
      <c r="E175" s="4">
        <v>95</v>
      </c>
      <c r="F175" s="4">
        <v>452502.18611403229</v>
      </c>
      <c r="G175" s="8"/>
      <c r="H175" s="4">
        <v>102</v>
      </c>
      <c r="I175" s="4">
        <v>476764.83656879788</v>
      </c>
      <c r="J175" s="8"/>
      <c r="K175" s="4">
        <v>106</v>
      </c>
      <c r="L175" s="4">
        <v>485666.82930790191</v>
      </c>
      <c r="M175" s="8"/>
      <c r="N175" s="4">
        <v>118</v>
      </c>
      <c r="O175" s="4">
        <v>526731.4657784208</v>
      </c>
      <c r="P175" s="8"/>
      <c r="Q175" s="4">
        <v>115</v>
      </c>
      <c r="R175" s="4">
        <v>525734.01617120998</v>
      </c>
      <c r="S175" s="8"/>
      <c r="T175" s="4">
        <v>117</v>
      </c>
      <c r="U175" s="4">
        <v>536403.67489819566</v>
      </c>
      <c r="V175" s="8"/>
    </row>
    <row r="176" spans="1:22" x14ac:dyDescent="0.25">
      <c r="A176">
        <v>8912788</v>
      </c>
      <c r="B176" t="s">
        <v>41</v>
      </c>
      <c r="C176" t="s">
        <v>335</v>
      </c>
      <c r="D176" s="8"/>
      <c r="E176" s="4">
        <v>216</v>
      </c>
      <c r="F176" s="4">
        <v>763648.0461205811</v>
      </c>
      <c r="G176" s="8"/>
      <c r="H176" s="4">
        <v>214</v>
      </c>
      <c r="I176" s="4">
        <v>770454.98200125014</v>
      </c>
      <c r="J176" s="8"/>
      <c r="K176" s="4">
        <v>207</v>
      </c>
      <c r="L176" s="4">
        <v>751658.72248814523</v>
      </c>
      <c r="M176" s="8"/>
      <c r="N176" s="4">
        <v>211</v>
      </c>
      <c r="O176" s="4">
        <v>773038.61855141632</v>
      </c>
      <c r="P176" s="8"/>
      <c r="Q176" s="4">
        <v>208</v>
      </c>
      <c r="R176" s="4">
        <v>762480.01070122165</v>
      </c>
      <c r="S176" s="8"/>
      <c r="T176" s="4">
        <v>208</v>
      </c>
      <c r="U176" s="4">
        <v>767391.76507199998</v>
      </c>
      <c r="V176" s="8"/>
    </row>
    <row r="177" spans="1:22" x14ac:dyDescent="0.25">
      <c r="A177">
        <v>8912860</v>
      </c>
      <c r="B177" t="s">
        <v>49</v>
      </c>
      <c r="C177" t="s">
        <v>335</v>
      </c>
      <c r="D177" s="8"/>
      <c r="E177" s="4">
        <v>156</v>
      </c>
      <c r="F177" s="4">
        <v>621004.61085612257</v>
      </c>
      <c r="G177" s="8"/>
      <c r="H177" s="4">
        <v>180</v>
      </c>
      <c r="I177" s="4">
        <v>692141.77892673074</v>
      </c>
      <c r="J177" s="8"/>
      <c r="K177" s="4">
        <v>169</v>
      </c>
      <c r="L177" s="4">
        <v>667704.46916516579</v>
      </c>
      <c r="M177" s="8"/>
      <c r="N177" s="4">
        <v>167</v>
      </c>
      <c r="O177" s="4">
        <v>667593.19803703367</v>
      </c>
      <c r="P177" s="8"/>
      <c r="Q177" s="4">
        <v>192</v>
      </c>
      <c r="R177" s="4">
        <v>766019.55366429489</v>
      </c>
      <c r="S177" s="8"/>
      <c r="T177" s="4">
        <v>170</v>
      </c>
      <c r="U177" s="4">
        <v>695616.58543281944</v>
      </c>
      <c r="V177" s="8"/>
    </row>
    <row r="178" spans="1:22" x14ac:dyDescent="0.25">
      <c r="A178">
        <v>8912911</v>
      </c>
      <c r="B178" t="s">
        <v>241</v>
      </c>
      <c r="C178" t="s">
        <v>335</v>
      </c>
      <c r="D178" s="8"/>
      <c r="E178" s="4">
        <v>206</v>
      </c>
      <c r="F178" s="4">
        <v>792793.54661365692</v>
      </c>
      <c r="G178" s="8"/>
      <c r="H178" s="4">
        <v>208</v>
      </c>
      <c r="I178" s="4">
        <v>814262.25580518332</v>
      </c>
      <c r="J178" s="8"/>
      <c r="K178" s="4">
        <v>237</v>
      </c>
      <c r="L178" s="4">
        <v>928351.34396210569</v>
      </c>
      <c r="M178" s="8"/>
      <c r="N178" s="4">
        <v>261</v>
      </c>
      <c r="O178" s="4">
        <v>1026450.0891009418</v>
      </c>
      <c r="P178" s="8"/>
      <c r="Q178" s="4">
        <v>270</v>
      </c>
      <c r="R178" s="4">
        <v>1078096.5670677426</v>
      </c>
      <c r="S178" s="8"/>
      <c r="T178" s="4">
        <v>321</v>
      </c>
      <c r="U178" s="4">
        <v>1257814.6108855554</v>
      </c>
      <c r="V178" s="8"/>
    </row>
    <row r="179" spans="1:22" x14ac:dyDescent="0.25">
      <c r="A179">
        <v>8912916</v>
      </c>
      <c r="B179" t="s">
        <v>56</v>
      </c>
      <c r="C179" t="s">
        <v>335</v>
      </c>
      <c r="D179" s="8"/>
      <c r="E179" s="4">
        <v>298</v>
      </c>
      <c r="F179" s="4">
        <v>1094926.5706491964</v>
      </c>
      <c r="G179" s="8"/>
      <c r="H179" s="4">
        <v>296</v>
      </c>
      <c r="I179" s="4">
        <v>1092500.7079974217</v>
      </c>
      <c r="J179" s="8"/>
      <c r="K179" s="4">
        <v>304</v>
      </c>
      <c r="L179" s="4">
        <v>1134613.3459466987</v>
      </c>
      <c r="M179" s="8"/>
      <c r="N179" s="4">
        <v>316</v>
      </c>
      <c r="O179" s="4">
        <v>1200006.2789768537</v>
      </c>
      <c r="P179" s="8"/>
      <c r="Q179" s="4">
        <v>318</v>
      </c>
      <c r="R179" s="4">
        <v>1236280.3661070378</v>
      </c>
      <c r="S179" s="8"/>
      <c r="T179" s="4">
        <v>316</v>
      </c>
      <c r="U179" s="4">
        <v>1238317.7566531885</v>
      </c>
      <c r="V179" s="8"/>
    </row>
    <row r="180" spans="1:22" x14ac:dyDescent="0.25">
      <c r="A180">
        <v>8912942</v>
      </c>
      <c r="B180" t="s">
        <v>246</v>
      </c>
      <c r="C180" t="s">
        <v>335</v>
      </c>
      <c r="D180" s="8"/>
      <c r="E180" s="4">
        <v>283</v>
      </c>
      <c r="F180" s="4">
        <v>1031213.3080812608</v>
      </c>
      <c r="G180" s="8"/>
      <c r="H180" s="4">
        <v>290</v>
      </c>
      <c r="I180" s="4">
        <v>1057751.0191872804</v>
      </c>
      <c r="J180" s="8"/>
      <c r="K180" s="4">
        <v>294</v>
      </c>
      <c r="L180" s="4">
        <v>1085003.1225696746</v>
      </c>
      <c r="M180" s="8"/>
      <c r="N180" s="4">
        <v>305</v>
      </c>
      <c r="O180" s="4">
        <v>1129665.145037072</v>
      </c>
      <c r="P180" s="8"/>
      <c r="Q180" s="4">
        <v>305</v>
      </c>
      <c r="R180" s="4">
        <v>1131498.3037226945</v>
      </c>
      <c r="S180" s="8"/>
      <c r="T180" s="4">
        <v>303</v>
      </c>
      <c r="U180" s="4">
        <v>1132442.523214</v>
      </c>
      <c r="V180" s="8"/>
    </row>
    <row r="181" spans="1:22" x14ac:dyDescent="0.25">
      <c r="A181">
        <v>8913018</v>
      </c>
      <c r="B181" t="s">
        <v>69</v>
      </c>
      <c r="C181" t="s">
        <v>335</v>
      </c>
      <c r="D181" s="8"/>
      <c r="E181" s="4">
        <v>217</v>
      </c>
      <c r="F181" s="4">
        <v>795855.19011133513</v>
      </c>
      <c r="G181" s="8"/>
      <c r="H181" s="4">
        <v>216</v>
      </c>
      <c r="I181" s="4">
        <v>798912.08056042308</v>
      </c>
      <c r="J181" s="8"/>
      <c r="K181" s="4">
        <v>212</v>
      </c>
      <c r="L181" s="4">
        <v>790377.68982409278</v>
      </c>
      <c r="M181" s="8"/>
      <c r="N181" s="4">
        <v>213</v>
      </c>
      <c r="O181" s="4">
        <v>799530.04806633655</v>
      </c>
      <c r="P181" s="8"/>
      <c r="Q181" s="4">
        <v>214</v>
      </c>
      <c r="R181" s="4">
        <v>801647.10550258949</v>
      </c>
      <c r="S181" s="8"/>
      <c r="T181" s="4">
        <v>211</v>
      </c>
      <c r="U181" s="4">
        <v>797089.06090400007</v>
      </c>
      <c r="V181" s="8"/>
    </row>
    <row r="182" spans="1:22" x14ac:dyDescent="0.25">
      <c r="A182">
        <v>8913073</v>
      </c>
      <c r="B182" t="s">
        <v>253</v>
      </c>
      <c r="C182" t="s">
        <v>335</v>
      </c>
      <c r="D182" s="8"/>
      <c r="E182" s="4">
        <v>214</v>
      </c>
      <c r="F182" s="4">
        <v>751312.42737828637</v>
      </c>
      <c r="G182" s="8"/>
      <c r="H182" s="4">
        <v>213</v>
      </c>
      <c r="I182" s="4">
        <v>764475.63416871498</v>
      </c>
      <c r="J182" s="8"/>
      <c r="K182" s="4">
        <v>210</v>
      </c>
      <c r="L182" s="4">
        <v>761992.82130712457</v>
      </c>
      <c r="M182" s="8"/>
      <c r="N182" s="4">
        <v>208</v>
      </c>
      <c r="O182" s="4">
        <v>769036.00150419609</v>
      </c>
      <c r="P182" s="8"/>
      <c r="Q182" s="4">
        <v>216</v>
      </c>
      <c r="R182" s="4">
        <v>798656.89103863132</v>
      </c>
      <c r="S182" s="8"/>
      <c r="T182" s="4">
        <v>213</v>
      </c>
      <c r="U182" s="4">
        <v>794077.75715588033</v>
      </c>
      <c r="V182" s="8"/>
    </row>
    <row r="183" spans="1:22" x14ac:dyDescent="0.25">
      <c r="A183">
        <v>8913350</v>
      </c>
      <c r="B183" t="s">
        <v>274</v>
      </c>
      <c r="C183" t="s">
        <v>335</v>
      </c>
      <c r="D183" s="8"/>
      <c r="E183" s="4">
        <v>83</v>
      </c>
      <c r="F183" s="4">
        <v>407253.48043824994</v>
      </c>
      <c r="G183" s="8"/>
      <c r="H183" s="4">
        <v>90</v>
      </c>
      <c r="I183" s="4">
        <v>436271.86465999996</v>
      </c>
      <c r="J183" s="8"/>
      <c r="K183" s="4">
        <v>93</v>
      </c>
      <c r="L183" s="4">
        <v>442268.71295381663</v>
      </c>
      <c r="M183" s="8"/>
      <c r="N183" s="4">
        <v>90</v>
      </c>
      <c r="O183" s="4">
        <v>427440.48906167439</v>
      </c>
      <c r="P183" s="8"/>
      <c r="Q183" s="4">
        <v>88</v>
      </c>
      <c r="R183" s="4">
        <v>419994.91123082343</v>
      </c>
      <c r="S183" s="8"/>
      <c r="T183" s="4">
        <v>94</v>
      </c>
      <c r="U183" s="4">
        <v>441325.28101400001</v>
      </c>
      <c r="V183" s="8"/>
    </row>
    <row r="184" spans="1:22" x14ac:dyDescent="0.25">
      <c r="A184">
        <v>8913352</v>
      </c>
      <c r="B184" t="s">
        <v>275</v>
      </c>
      <c r="C184" t="s">
        <v>335</v>
      </c>
      <c r="D184" s="8"/>
      <c r="E184" s="4">
        <v>200</v>
      </c>
      <c r="F184" s="4">
        <v>764037.92676234455</v>
      </c>
      <c r="G184" s="8"/>
      <c r="H184" s="4">
        <v>199</v>
      </c>
      <c r="I184" s="4">
        <v>772216.9391583309</v>
      </c>
      <c r="J184" s="8"/>
      <c r="K184" s="4">
        <v>207</v>
      </c>
      <c r="L184" s="4">
        <v>803798.48483359511</v>
      </c>
      <c r="M184" s="8"/>
      <c r="N184" s="4">
        <v>200</v>
      </c>
      <c r="O184" s="4">
        <v>787951.12369168003</v>
      </c>
      <c r="P184" s="8"/>
      <c r="Q184" s="4">
        <v>201</v>
      </c>
      <c r="R184" s="4">
        <v>807323.73105850141</v>
      </c>
      <c r="S184" s="8"/>
      <c r="T184" s="4">
        <v>200</v>
      </c>
      <c r="U184" s="4">
        <v>809508.43830195523</v>
      </c>
      <c r="V184" s="8"/>
    </row>
    <row r="185" spans="1:22" x14ac:dyDescent="0.25">
      <c r="A185">
        <v>8913568</v>
      </c>
      <c r="B185" t="s">
        <v>286</v>
      </c>
      <c r="C185" t="s">
        <v>335</v>
      </c>
      <c r="D185" s="8"/>
      <c r="E185" s="4">
        <v>121</v>
      </c>
      <c r="F185" s="4">
        <v>473100.80201865546</v>
      </c>
      <c r="G185" s="8"/>
      <c r="H185" s="4">
        <v>121</v>
      </c>
      <c r="I185" s="4">
        <v>481288.13306384615</v>
      </c>
      <c r="J185" s="8"/>
      <c r="K185" s="4">
        <v>120</v>
      </c>
      <c r="L185" s="4">
        <v>487359.68891131534</v>
      </c>
      <c r="M185" s="8"/>
      <c r="N185" s="4">
        <v>119</v>
      </c>
      <c r="O185" s="4">
        <v>487596.95755855547</v>
      </c>
      <c r="P185" s="8"/>
      <c r="Q185" s="4">
        <v>118</v>
      </c>
      <c r="R185" s="4">
        <v>493105.11338501424</v>
      </c>
      <c r="S185" s="8"/>
      <c r="T185" s="4">
        <v>116</v>
      </c>
      <c r="U185" s="4">
        <v>489683.85682091839</v>
      </c>
      <c r="V185" s="8"/>
    </row>
    <row r="186" spans="1:22" x14ac:dyDescent="0.25">
      <c r="A186">
        <v>8913606</v>
      </c>
      <c r="B186" t="s">
        <v>289</v>
      </c>
      <c r="C186" t="s">
        <v>335</v>
      </c>
      <c r="D186" s="8"/>
      <c r="E186" s="4">
        <v>220</v>
      </c>
      <c r="F186" s="4">
        <v>761761.87575549411</v>
      </c>
      <c r="G186" s="8"/>
      <c r="H186" s="4">
        <v>217</v>
      </c>
      <c r="I186" s="4">
        <v>768329.21632357233</v>
      </c>
      <c r="J186" s="8"/>
      <c r="K186" s="4">
        <v>219</v>
      </c>
      <c r="L186" s="4">
        <v>773965.47693218547</v>
      </c>
      <c r="M186" s="8"/>
      <c r="N186" s="4">
        <v>219</v>
      </c>
      <c r="O186" s="4">
        <v>783014.36346245848</v>
      </c>
      <c r="P186" s="8"/>
      <c r="Q186" s="4">
        <v>204</v>
      </c>
      <c r="R186" s="4">
        <v>735789.41220665467</v>
      </c>
      <c r="S186" s="8"/>
      <c r="T186" s="4">
        <v>210</v>
      </c>
      <c r="U186" s="4">
        <v>759035.51673999999</v>
      </c>
      <c r="V186" s="8"/>
    </row>
    <row r="187" spans="1:22" x14ac:dyDescent="0.25">
      <c r="A187">
        <v>8913690</v>
      </c>
      <c r="B187" t="s">
        <v>108</v>
      </c>
      <c r="C187" t="s">
        <v>335</v>
      </c>
      <c r="D187" s="8"/>
      <c r="E187" s="4">
        <v>208</v>
      </c>
      <c r="F187" s="4">
        <v>751729.64186909108</v>
      </c>
      <c r="G187" s="8"/>
      <c r="H187" s="4">
        <v>202</v>
      </c>
      <c r="I187" s="4">
        <v>748752.99209324527</v>
      </c>
      <c r="J187" s="8"/>
      <c r="K187" s="4">
        <v>205</v>
      </c>
      <c r="L187" s="4">
        <v>769655.46571348014</v>
      </c>
      <c r="M187" s="8"/>
      <c r="N187" s="4">
        <v>208</v>
      </c>
      <c r="O187" s="4">
        <v>789270.03526177432</v>
      </c>
      <c r="P187" s="8"/>
      <c r="Q187" s="4">
        <v>208</v>
      </c>
      <c r="R187" s="4">
        <v>794202.6876038491</v>
      </c>
      <c r="S187" s="8"/>
      <c r="T187" s="4">
        <v>208</v>
      </c>
      <c r="U187" s="4">
        <v>797533.22458349948</v>
      </c>
      <c r="V187" s="8"/>
    </row>
    <row r="188" spans="1:22" x14ac:dyDescent="0.25">
      <c r="A188">
        <v>8913696</v>
      </c>
      <c r="B188" t="s">
        <v>109</v>
      </c>
      <c r="C188" t="s">
        <v>335</v>
      </c>
      <c r="D188" s="8"/>
      <c r="E188" s="4">
        <v>363</v>
      </c>
      <c r="F188" s="4">
        <v>1256141.4067964596</v>
      </c>
      <c r="G188" s="8"/>
      <c r="H188" s="4">
        <v>388</v>
      </c>
      <c r="I188" s="4">
        <v>1339998.4851650477</v>
      </c>
      <c r="J188" s="8"/>
      <c r="K188" s="4">
        <v>402</v>
      </c>
      <c r="L188" s="4">
        <v>1401243.7093267061</v>
      </c>
      <c r="M188" s="8"/>
      <c r="N188" s="4">
        <v>404</v>
      </c>
      <c r="O188" s="4">
        <v>1419204.2676528401</v>
      </c>
      <c r="P188" s="8"/>
      <c r="Q188" s="4">
        <v>405</v>
      </c>
      <c r="R188" s="4">
        <v>1420330.8344972602</v>
      </c>
      <c r="S188" s="8"/>
      <c r="T188" s="4">
        <v>405</v>
      </c>
      <c r="U188" s="4">
        <v>1430197.2423400001</v>
      </c>
      <c r="V188" s="8"/>
    </row>
    <row r="189" spans="1:22" x14ac:dyDescent="0.25">
      <c r="A189">
        <v>8914005</v>
      </c>
      <c r="B189" t="s">
        <v>115</v>
      </c>
      <c r="C189" t="s">
        <v>335</v>
      </c>
      <c r="D189" s="8"/>
      <c r="E189" s="4">
        <v>504</v>
      </c>
      <c r="F189" s="4">
        <v>2560843.8383865301</v>
      </c>
      <c r="G189" s="8"/>
      <c r="H189" s="4">
        <v>679</v>
      </c>
      <c r="I189" s="4">
        <v>3365573.9519434441</v>
      </c>
      <c r="J189" s="8"/>
      <c r="K189" s="4">
        <v>728</v>
      </c>
      <c r="L189" s="4">
        <v>3564738.5347598558</v>
      </c>
      <c r="M189" s="8"/>
      <c r="N189" s="4">
        <v>817</v>
      </c>
      <c r="O189" s="4">
        <v>4004946.9228884685</v>
      </c>
      <c r="P189" s="8"/>
      <c r="Q189" s="4">
        <v>846</v>
      </c>
      <c r="R189" s="4">
        <v>4242485.8780844491</v>
      </c>
      <c r="S189" s="8"/>
      <c r="T189" s="4">
        <v>922.41666666666663</v>
      </c>
      <c r="U189" s="4">
        <v>4625299.90630587</v>
      </c>
      <c r="V189" s="8"/>
    </row>
    <row r="190" spans="1:22" x14ac:dyDescent="0.25">
      <c r="A190">
        <v>8914007</v>
      </c>
      <c r="B190" t="s">
        <v>319</v>
      </c>
      <c r="C190" t="s">
        <v>335</v>
      </c>
      <c r="D190" s="8"/>
      <c r="E190" s="4">
        <v>392</v>
      </c>
      <c r="F190" s="4">
        <v>2166950.5573763386</v>
      </c>
      <c r="G190" s="8"/>
      <c r="H190" s="4">
        <v>65</v>
      </c>
      <c r="I190" s="4">
        <v>449834.22968984063</v>
      </c>
      <c r="J190" s="8"/>
      <c r="K190" s="4">
        <v>10.416666666666666</v>
      </c>
      <c r="L190" s="4">
        <v>100389.2414793819</v>
      </c>
      <c r="M190" s="8"/>
      <c r="N190" s="4">
        <v>0</v>
      </c>
      <c r="O190" s="4">
        <v>0</v>
      </c>
      <c r="P190" s="8"/>
      <c r="Q190" s="4">
        <v>0</v>
      </c>
      <c r="R190" s="4">
        <v>0</v>
      </c>
      <c r="S190" s="8"/>
      <c r="T190" s="4">
        <v>0</v>
      </c>
      <c r="U190" s="4">
        <v>0</v>
      </c>
      <c r="V190" s="8"/>
    </row>
    <row r="191" spans="1:22" x14ac:dyDescent="0.25">
      <c r="A191">
        <v>8914025</v>
      </c>
      <c r="B191" t="s">
        <v>146</v>
      </c>
      <c r="C191" t="s">
        <v>335</v>
      </c>
      <c r="D191" s="8"/>
      <c r="E191" s="4">
        <v>793</v>
      </c>
      <c r="F191" s="4">
        <v>3780111.2158773933</v>
      </c>
      <c r="G191" s="8"/>
      <c r="H191" s="4">
        <v>758</v>
      </c>
      <c r="I191" s="4">
        <v>3705627.249928758</v>
      </c>
      <c r="J191" s="8"/>
      <c r="K191" s="4">
        <v>691</v>
      </c>
      <c r="L191" s="4">
        <v>3447990.4543555565</v>
      </c>
      <c r="M191" s="8"/>
      <c r="N191" s="4">
        <v>651</v>
      </c>
      <c r="O191" s="4">
        <v>3239871.7901967699</v>
      </c>
      <c r="P191" s="8"/>
      <c r="Q191" s="4">
        <v>615</v>
      </c>
      <c r="R191" s="4">
        <v>3117113.2365370323</v>
      </c>
      <c r="S191" s="8"/>
      <c r="T191" s="4">
        <v>649</v>
      </c>
      <c r="U191" s="4">
        <v>3254756.5408359286</v>
      </c>
      <c r="V191" s="8"/>
    </row>
    <row r="192" spans="1:22" x14ac:dyDescent="0.25">
      <c r="A192">
        <v>8914026</v>
      </c>
      <c r="B192" t="s">
        <v>127</v>
      </c>
      <c r="C192" t="s">
        <v>335</v>
      </c>
      <c r="D192" s="8"/>
      <c r="E192" s="4">
        <v>1354</v>
      </c>
      <c r="F192" s="4">
        <v>6425552.9727231544</v>
      </c>
      <c r="G192" s="8"/>
      <c r="H192" s="4">
        <v>1304</v>
      </c>
      <c r="I192" s="4">
        <v>6256531.807159909</v>
      </c>
      <c r="J192" s="8"/>
      <c r="K192" s="4">
        <v>1257</v>
      </c>
      <c r="L192" s="4">
        <v>6045086.463524594</v>
      </c>
      <c r="M192" s="8"/>
      <c r="N192" s="4">
        <v>1222</v>
      </c>
      <c r="O192" s="4">
        <v>5918411.4300155696</v>
      </c>
      <c r="P192" s="8"/>
      <c r="Q192" s="4">
        <v>1239</v>
      </c>
      <c r="R192" s="4">
        <v>6064333.4093101118</v>
      </c>
      <c r="S192" s="8"/>
      <c r="T192" s="4">
        <v>1235</v>
      </c>
      <c r="U192" s="4">
        <v>6064265.2771520037</v>
      </c>
      <c r="V192" s="8"/>
    </row>
    <row r="193" spans="1:22" x14ac:dyDescent="0.25">
      <c r="A193">
        <v>8914084</v>
      </c>
      <c r="B193" t="s">
        <v>126</v>
      </c>
      <c r="C193" t="s">
        <v>335</v>
      </c>
      <c r="D193" s="8"/>
      <c r="E193" s="4">
        <v>1153</v>
      </c>
      <c r="F193" s="4">
        <v>5484558.8311080113</v>
      </c>
      <c r="G193" s="8"/>
      <c r="H193" s="4">
        <v>1195</v>
      </c>
      <c r="I193" s="4">
        <v>5686403.8944496494</v>
      </c>
      <c r="J193" s="8"/>
      <c r="K193" s="4">
        <v>1204</v>
      </c>
      <c r="L193" s="4">
        <v>5753052.2903115824</v>
      </c>
      <c r="M193" s="8"/>
      <c r="N193" s="4">
        <v>1235</v>
      </c>
      <c r="O193" s="4">
        <v>6012505.4492481174</v>
      </c>
      <c r="P193" s="8"/>
      <c r="Q193" s="4">
        <v>1277</v>
      </c>
      <c r="R193" s="4">
        <v>6351992.8159989733</v>
      </c>
      <c r="S193" s="8"/>
      <c r="T193" s="4">
        <v>1292.4166666666665</v>
      </c>
      <c r="U193" s="4">
        <v>6451588.579412139</v>
      </c>
      <c r="V193" s="8"/>
    </row>
    <row r="194" spans="1:22" x14ac:dyDescent="0.25">
      <c r="A194">
        <v>8914107</v>
      </c>
      <c r="B194" t="s">
        <v>324</v>
      </c>
      <c r="C194" t="s">
        <v>335</v>
      </c>
      <c r="D194" s="8"/>
      <c r="E194" s="4">
        <v>1138</v>
      </c>
      <c r="F194" s="4">
        <v>5336319.0239590937</v>
      </c>
      <c r="G194" s="8"/>
      <c r="H194" s="4">
        <v>1185</v>
      </c>
      <c r="I194" s="4">
        <v>5579288.2024719119</v>
      </c>
      <c r="J194" s="8"/>
      <c r="K194" s="4">
        <v>1218</v>
      </c>
      <c r="L194" s="4">
        <v>5739682.1603183812</v>
      </c>
      <c r="M194" s="8"/>
      <c r="N194" s="4">
        <v>1303</v>
      </c>
      <c r="O194" s="4">
        <v>6181059.7682154691</v>
      </c>
      <c r="P194" s="8"/>
      <c r="Q194" s="4">
        <v>1360</v>
      </c>
      <c r="R194" s="4">
        <v>6454981.5564155038</v>
      </c>
      <c r="S194" s="8"/>
      <c r="T194" s="4">
        <v>1404</v>
      </c>
      <c r="U194" s="4">
        <v>6694015.1710400004</v>
      </c>
      <c r="V194" s="8"/>
    </row>
    <row r="195" spans="1:22" x14ac:dyDescent="0.25">
      <c r="A195">
        <v>8914700</v>
      </c>
      <c r="B195" t="s">
        <v>330</v>
      </c>
      <c r="C195" t="s">
        <v>335</v>
      </c>
      <c r="D195" s="8"/>
      <c r="E195" s="4">
        <v>719</v>
      </c>
      <c r="F195" s="4">
        <v>3519257.1878049755</v>
      </c>
      <c r="G195" s="8"/>
      <c r="H195" s="4">
        <v>706</v>
      </c>
      <c r="I195" s="4">
        <v>3469623.3763912548</v>
      </c>
      <c r="J195" s="8"/>
      <c r="K195" s="4">
        <v>723</v>
      </c>
      <c r="L195" s="4">
        <v>3579564.6199709359</v>
      </c>
      <c r="M195" s="8"/>
      <c r="N195" s="4">
        <v>736</v>
      </c>
      <c r="O195" s="4">
        <v>3646011.9096047324</v>
      </c>
      <c r="P195" s="8"/>
      <c r="Q195" s="4">
        <v>737</v>
      </c>
      <c r="R195" s="4">
        <v>3716309.7392330114</v>
      </c>
      <c r="S195" s="8"/>
      <c r="T195" s="4">
        <v>744</v>
      </c>
      <c r="U195" s="4">
        <v>3750970.8239790369</v>
      </c>
      <c r="V195" s="8"/>
    </row>
    <row r="196" spans="1:22" x14ac:dyDescent="0.25">
      <c r="A196">
        <v>8912003</v>
      </c>
      <c r="B196" t="s">
        <v>93</v>
      </c>
      <c r="C196" t="s">
        <v>337</v>
      </c>
      <c r="D196" s="8"/>
      <c r="E196" s="4">
        <v>178</v>
      </c>
      <c r="F196" s="4">
        <v>855489.51088985498</v>
      </c>
      <c r="G196" s="8"/>
      <c r="H196" s="4">
        <v>192</v>
      </c>
      <c r="I196" s="4">
        <v>917840.77454857575</v>
      </c>
      <c r="J196" s="8"/>
      <c r="K196" s="4">
        <v>194</v>
      </c>
      <c r="L196" s="4">
        <v>965624.41166420549</v>
      </c>
      <c r="M196" s="8"/>
      <c r="N196" s="4">
        <v>195</v>
      </c>
      <c r="O196" s="4">
        <v>959594.1886652573</v>
      </c>
      <c r="P196" s="8"/>
      <c r="Q196" s="4">
        <v>197</v>
      </c>
      <c r="R196" s="4">
        <v>967815.36198874225</v>
      </c>
      <c r="S196" s="8"/>
      <c r="T196" s="4">
        <v>191</v>
      </c>
      <c r="U196" s="4">
        <v>949306.03469099989</v>
      </c>
      <c r="V196" s="8"/>
    </row>
    <row r="197" spans="1:22" x14ac:dyDescent="0.25">
      <c r="A197">
        <v>8912015</v>
      </c>
      <c r="B197" t="s">
        <v>96</v>
      </c>
      <c r="C197" t="s">
        <v>337</v>
      </c>
      <c r="D197" s="8"/>
      <c r="E197" s="4">
        <v>269</v>
      </c>
      <c r="F197" s="4">
        <v>1079126.9642386311</v>
      </c>
      <c r="G197" s="8"/>
      <c r="H197" s="4">
        <v>293</v>
      </c>
      <c r="I197" s="4">
        <v>1143316.1984515502</v>
      </c>
      <c r="J197" s="8"/>
      <c r="K197" s="4">
        <v>313</v>
      </c>
      <c r="L197" s="4">
        <v>1201090.0077580535</v>
      </c>
      <c r="M197" s="8"/>
      <c r="N197" s="4">
        <v>346</v>
      </c>
      <c r="O197" s="4">
        <v>1322009.2240244858</v>
      </c>
      <c r="P197" s="8"/>
      <c r="Q197" s="4">
        <v>375</v>
      </c>
      <c r="R197" s="4">
        <v>1454561.6882977248</v>
      </c>
      <c r="S197" s="8"/>
      <c r="T197" s="4">
        <v>393</v>
      </c>
      <c r="U197" s="4">
        <v>1530567.9646987878</v>
      </c>
      <c r="V197" s="8"/>
    </row>
    <row r="198" spans="1:22" x14ac:dyDescent="0.25">
      <c r="A198">
        <v>8912020</v>
      </c>
      <c r="B198" t="s">
        <v>98</v>
      </c>
      <c r="C198" t="s">
        <v>337</v>
      </c>
      <c r="D198" s="8"/>
      <c r="E198" s="4">
        <v>158</v>
      </c>
      <c r="F198" s="4">
        <v>679272.35114453582</v>
      </c>
      <c r="G198" s="8"/>
      <c r="H198" s="4">
        <v>136</v>
      </c>
      <c r="I198" s="4">
        <v>591134.95875668351</v>
      </c>
      <c r="J198" s="8"/>
      <c r="K198" s="4">
        <v>150</v>
      </c>
      <c r="L198" s="4">
        <v>636056.65713367006</v>
      </c>
      <c r="M198" s="8"/>
      <c r="N198" s="4">
        <v>166</v>
      </c>
      <c r="O198" s="4">
        <v>702029.27295223251</v>
      </c>
      <c r="P198" s="8"/>
      <c r="Q198" s="4">
        <v>184</v>
      </c>
      <c r="R198" s="4">
        <v>781716.1895053999</v>
      </c>
      <c r="S198" s="8"/>
      <c r="T198" s="4">
        <v>208</v>
      </c>
      <c r="U198" s="4">
        <v>875478.26609413268</v>
      </c>
      <c r="V198" s="8"/>
    </row>
    <row r="199" spans="1:22" x14ac:dyDescent="0.25">
      <c r="A199">
        <v>8912022</v>
      </c>
      <c r="B199" t="s">
        <v>99</v>
      </c>
      <c r="C199" t="s">
        <v>337</v>
      </c>
      <c r="D199" s="8"/>
      <c r="E199" s="4">
        <v>160</v>
      </c>
      <c r="F199" s="4">
        <v>796524.13127939461</v>
      </c>
      <c r="G199" s="8"/>
      <c r="H199" s="4">
        <v>178</v>
      </c>
      <c r="I199" s="4">
        <v>864236.85697574681</v>
      </c>
      <c r="J199" s="8"/>
      <c r="K199" s="4">
        <v>199</v>
      </c>
      <c r="L199" s="4">
        <v>946869.96716312517</v>
      </c>
      <c r="M199" s="8"/>
      <c r="N199" s="4">
        <v>205</v>
      </c>
      <c r="O199" s="4">
        <v>966347.99412142066</v>
      </c>
      <c r="P199" s="8"/>
      <c r="Q199" s="4">
        <v>177</v>
      </c>
      <c r="R199" s="4">
        <v>848906.40627301089</v>
      </c>
      <c r="S199" s="8"/>
      <c r="T199" s="4">
        <v>165</v>
      </c>
      <c r="U199" s="4">
        <v>798831.2668898307</v>
      </c>
      <c r="V199" s="8"/>
    </row>
    <row r="200" spans="1:22" x14ac:dyDescent="0.25">
      <c r="A200">
        <v>8912028</v>
      </c>
      <c r="B200" t="s">
        <v>272</v>
      </c>
      <c r="C200" t="s">
        <v>337</v>
      </c>
      <c r="D200" s="8"/>
      <c r="E200" s="4">
        <v>210</v>
      </c>
      <c r="F200" s="4">
        <v>801040.2277391206</v>
      </c>
      <c r="G200" s="8"/>
      <c r="H200" s="4">
        <v>222</v>
      </c>
      <c r="I200" s="4">
        <v>855161.12223969703</v>
      </c>
      <c r="J200" s="8"/>
      <c r="K200" s="4">
        <v>236</v>
      </c>
      <c r="L200" s="4">
        <v>890742.13723699097</v>
      </c>
      <c r="M200" s="8"/>
      <c r="N200" s="4">
        <v>242</v>
      </c>
      <c r="O200" s="4">
        <v>991581.87396428722</v>
      </c>
      <c r="P200" s="8"/>
      <c r="Q200" s="4">
        <v>240</v>
      </c>
      <c r="R200" s="4">
        <v>993459.75648692669</v>
      </c>
      <c r="S200" s="8"/>
      <c r="T200" s="4">
        <v>244</v>
      </c>
      <c r="U200" s="4">
        <v>1015496.8477338162</v>
      </c>
      <c r="V200" s="8"/>
    </row>
    <row r="201" spans="1:22" x14ac:dyDescent="0.25">
      <c r="A201">
        <v>8912029</v>
      </c>
      <c r="B201" t="s">
        <v>94</v>
      </c>
      <c r="C201" t="s">
        <v>337</v>
      </c>
      <c r="D201" s="8"/>
      <c r="E201" s="4">
        <v>352</v>
      </c>
      <c r="F201" s="4">
        <v>1406270.1811489768</v>
      </c>
      <c r="G201" s="8"/>
      <c r="H201" s="4">
        <v>372</v>
      </c>
      <c r="I201" s="4">
        <v>1459782.7265871079</v>
      </c>
      <c r="J201" s="8"/>
      <c r="K201" s="4">
        <v>355</v>
      </c>
      <c r="L201" s="4">
        <v>1384755.9838017791</v>
      </c>
      <c r="M201" s="8"/>
      <c r="N201" s="4">
        <v>359</v>
      </c>
      <c r="O201" s="4">
        <v>1391705.6508603373</v>
      </c>
      <c r="P201" s="8"/>
      <c r="Q201" s="4">
        <v>352</v>
      </c>
      <c r="R201" s="4">
        <v>1396462.4751473337</v>
      </c>
      <c r="S201" s="8"/>
      <c r="T201" s="4">
        <v>370</v>
      </c>
      <c r="U201" s="4">
        <v>1473250.5075571423</v>
      </c>
      <c r="V201" s="8"/>
    </row>
    <row r="202" spans="1:22" x14ac:dyDescent="0.25">
      <c r="A202">
        <v>8912087</v>
      </c>
      <c r="B202" t="s">
        <v>305</v>
      </c>
      <c r="C202" t="s">
        <v>337</v>
      </c>
      <c r="D202" s="8"/>
      <c r="E202" s="4">
        <v>301</v>
      </c>
      <c r="F202" s="4">
        <v>1096890.5883208795</v>
      </c>
      <c r="G202" s="8"/>
      <c r="H202" s="4">
        <v>309</v>
      </c>
      <c r="I202" s="4">
        <v>1148970.6696987292</v>
      </c>
      <c r="J202" s="8"/>
      <c r="K202" s="4">
        <v>311</v>
      </c>
      <c r="L202" s="4">
        <v>1163310.2210789907</v>
      </c>
      <c r="M202" s="8"/>
      <c r="N202" s="4">
        <v>314</v>
      </c>
      <c r="O202" s="4">
        <v>1168522.5715717475</v>
      </c>
      <c r="P202" s="8"/>
      <c r="Q202" s="4">
        <v>312</v>
      </c>
      <c r="R202" s="4">
        <v>1173753.2355332798</v>
      </c>
      <c r="S202" s="8"/>
      <c r="T202" s="4">
        <v>310</v>
      </c>
      <c r="U202" s="4">
        <v>1166936.2154006413</v>
      </c>
      <c r="V202" s="8"/>
    </row>
    <row r="203" spans="1:22" x14ac:dyDescent="0.25">
      <c r="A203">
        <v>8912093</v>
      </c>
      <c r="B203" t="s">
        <v>160</v>
      </c>
      <c r="C203" t="s">
        <v>337</v>
      </c>
      <c r="D203" s="8"/>
      <c r="E203" s="4">
        <v>211</v>
      </c>
      <c r="F203" s="4">
        <v>753748.82135135506</v>
      </c>
      <c r="G203" s="8"/>
      <c r="H203" s="4">
        <v>210</v>
      </c>
      <c r="I203" s="4">
        <v>766916.7478973933</v>
      </c>
      <c r="J203" s="8"/>
      <c r="K203" s="4">
        <v>213</v>
      </c>
      <c r="L203" s="4">
        <v>802990.82555119542</v>
      </c>
      <c r="M203" s="8"/>
      <c r="N203" s="4">
        <v>210</v>
      </c>
      <c r="O203" s="4">
        <v>800108.71731570631</v>
      </c>
      <c r="P203" s="8"/>
      <c r="Q203" s="4">
        <v>210</v>
      </c>
      <c r="R203" s="4">
        <v>810340.48758399999</v>
      </c>
      <c r="S203" s="8"/>
      <c r="T203" s="4">
        <v>210</v>
      </c>
      <c r="U203" s="4">
        <v>816045.83305894001</v>
      </c>
      <c r="V203" s="8"/>
    </row>
    <row r="204" spans="1:22" x14ac:dyDescent="0.25">
      <c r="A204">
        <v>8912094</v>
      </c>
      <c r="B204" t="s">
        <v>5</v>
      </c>
      <c r="C204" t="s">
        <v>337</v>
      </c>
      <c r="D204" s="8"/>
      <c r="E204" s="4">
        <v>277</v>
      </c>
      <c r="F204" s="4">
        <v>923340.2959527747</v>
      </c>
      <c r="G204" s="8"/>
      <c r="H204" s="4">
        <v>276</v>
      </c>
      <c r="I204" s="4">
        <v>940877.14707003604</v>
      </c>
      <c r="J204" s="8"/>
      <c r="K204" s="4">
        <v>278</v>
      </c>
      <c r="L204" s="4">
        <v>1029008.6833563604</v>
      </c>
      <c r="M204" s="8"/>
      <c r="N204" s="4">
        <v>279</v>
      </c>
      <c r="O204" s="4">
        <v>1050587.9313997745</v>
      </c>
      <c r="P204" s="8"/>
      <c r="Q204" s="4">
        <v>280</v>
      </c>
      <c r="R204" s="4">
        <v>1052586.5174880004</v>
      </c>
      <c r="S204" s="8"/>
      <c r="T204" s="4">
        <v>277</v>
      </c>
      <c r="U204" s="4">
        <v>1049511.2532310002</v>
      </c>
      <c r="V204" s="8"/>
    </row>
    <row r="205" spans="1:22" x14ac:dyDescent="0.25">
      <c r="A205">
        <v>8912107</v>
      </c>
      <c r="B205" t="s">
        <v>161</v>
      </c>
      <c r="C205" t="s">
        <v>337</v>
      </c>
      <c r="D205" s="8"/>
      <c r="E205" s="4">
        <v>130</v>
      </c>
      <c r="F205" s="4">
        <v>545445.84075113176</v>
      </c>
      <c r="G205" s="8"/>
      <c r="H205" s="4">
        <v>134</v>
      </c>
      <c r="I205" s="4">
        <v>570850.17390812503</v>
      </c>
      <c r="J205" s="8"/>
      <c r="K205" s="4">
        <v>132</v>
      </c>
      <c r="L205" s="4">
        <v>563787.42129149998</v>
      </c>
      <c r="M205" s="8"/>
      <c r="N205" s="4">
        <v>140</v>
      </c>
      <c r="O205" s="4">
        <v>587538.80772993178</v>
      </c>
      <c r="P205" s="8"/>
      <c r="Q205" s="4">
        <v>140</v>
      </c>
      <c r="R205" s="4">
        <v>602265.38703066728</v>
      </c>
      <c r="S205" s="8"/>
      <c r="T205" s="4">
        <v>142</v>
      </c>
      <c r="U205" s="4">
        <v>613360.30353746505</v>
      </c>
      <c r="V205" s="8"/>
    </row>
    <row r="206" spans="1:22" x14ac:dyDescent="0.25">
      <c r="A206">
        <v>8912108</v>
      </c>
      <c r="B206" t="s">
        <v>162</v>
      </c>
      <c r="C206" t="s">
        <v>337</v>
      </c>
      <c r="D206" s="8"/>
      <c r="E206" s="4">
        <v>169</v>
      </c>
      <c r="F206" s="4">
        <v>677469.25816636987</v>
      </c>
      <c r="G206" s="8"/>
      <c r="H206" s="4">
        <v>176</v>
      </c>
      <c r="I206" s="4">
        <v>692367.28166598827</v>
      </c>
      <c r="J206" s="8"/>
      <c r="K206" s="4">
        <v>173</v>
      </c>
      <c r="L206" s="4">
        <v>681898.08951776649</v>
      </c>
      <c r="M206" s="8"/>
      <c r="N206" s="4">
        <v>170</v>
      </c>
      <c r="O206" s="4">
        <v>684078.17581479438</v>
      </c>
      <c r="P206" s="8"/>
      <c r="Q206" s="4">
        <v>175</v>
      </c>
      <c r="R206" s="4">
        <v>714807.90381245245</v>
      </c>
      <c r="S206" s="8"/>
      <c r="T206" s="4">
        <v>196</v>
      </c>
      <c r="U206" s="4">
        <v>792867.04574508639</v>
      </c>
      <c r="V206" s="8"/>
    </row>
    <row r="207" spans="1:22" x14ac:dyDescent="0.25">
      <c r="A207">
        <v>8912174</v>
      </c>
      <c r="B207" t="s">
        <v>165</v>
      </c>
      <c r="C207" t="s">
        <v>337</v>
      </c>
      <c r="D207" s="8"/>
      <c r="E207" s="4">
        <v>163</v>
      </c>
      <c r="F207" s="4">
        <v>674298.87408119882</v>
      </c>
      <c r="G207" s="8"/>
      <c r="H207" s="4">
        <v>168</v>
      </c>
      <c r="I207" s="4">
        <v>700925.61991721555</v>
      </c>
      <c r="J207" s="8"/>
      <c r="K207" s="4">
        <v>169</v>
      </c>
      <c r="L207" s="4">
        <v>702608.93564249109</v>
      </c>
      <c r="M207" s="8"/>
      <c r="N207" s="4">
        <v>167</v>
      </c>
      <c r="O207" s="4">
        <v>688736.93896045198</v>
      </c>
      <c r="P207" s="8"/>
      <c r="Q207" s="4">
        <v>174</v>
      </c>
      <c r="R207" s="4">
        <v>727180.39662960416</v>
      </c>
      <c r="S207" s="8"/>
      <c r="T207" s="4">
        <v>162</v>
      </c>
      <c r="U207" s="4">
        <v>684636.789937931</v>
      </c>
      <c r="V207" s="8"/>
    </row>
    <row r="208" spans="1:22" x14ac:dyDescent="0.25">
      <c r="A208">
        <v>8912175</v>
      </c>
      <c r="B208" t="s">
        <v>10</v>
      </c>
      <c r="C208" t="s">
        <v>337</v>
      </c>
      <c r="D208" s="8"/>
      <c r="E208" s="4">
        <v>120</v>
      </c>
      <c r="F208" s="4">
        <v>524436.21451731224</v>
      </c>
      <c r="G208" s="8"/>
      <c r="H208" s="4">
        <v>117</v>
      </c>
      <c r="I208" s="4">
        <v>516799.2933027586</v>
      </c>
      <c r="J208" s="8"/>
      <c r="K208" s="4">
        <v>130</v>
      </c>
      <c r="L208" s="4">
        <v>567789.16324820742</v>
      </c>
      <c r="M208" s="8"/>
      <c r="N208" s="4">
        <v>140</v>
      </c>
      <c r="O208" s="4">
        <v>600566.75306503219</v>
      </c>
      <c r="P208" s="8"/>
      <c r="Q208" s="4">
        <v>130</v>
      </c>
      <c r="R208" s="4">
        <v>576291.26909012964</v>
      </c>
      <c r="S208" s="8"/>
      <c r="T208" s="4">
        <v>142</v>
      </c>
      <c r="U208" s="4">
        <v>623454.43774461106</v>
      </c>
      <c r="V208" s="8"/>
    </row>
    <row r="209" spans="1:22" x14ac:dyDescent="0.25">
      <c r="A209">
        <v>8912176</v>
      </c>
      <c r="B209" t="s">
        <v>166</v>
      </c>
      <c r="C209" t="s">
        <v>337</v>
      </c>
      <c r="D209" s="8"/>
      <c r="E209" s="4">
        <v>105</v>
      </c>
      <c r="F209" s="4">
        <v>487455.17793115001</v>
      </c>
      <c r="G209" s="8"/>
      <c r="H209" s="4">
        <v>117</v>
      </c>
      <c r="I209" s="4">
        <v>521625.03454146668</v>
      </c>
      <c r="J209" s="8"/>
      <c r="K209" s="4">
        <v>103</v>
      </c>
      <c r="L209" s="4">
        <v>468758.34375170257</v>
      </c>
      <c r="M209" s="8"/>
      <c r="N209" s="4">
        <v>100</v>
      </c>
      <c r="O209" s="4">
        <v>453959.89691528218</v>
      </c>
      <c r="P209" s="8"/>
      <c r="Q209" s="4">
        <v>99</v>
      </c>
      <c r="R209" s="4">
        <v>458527.56520375761</v>
      </c>
      <c r="S209" s="8"/>
      <c r="T209" s="4">
        <v>98</v>
      </c>
      <c r="U209" s="4">
        <v>457819.49862075999</v>
      </c>
      <c r="V209" s="8"/>
    </row>
    <row r="210" spans="1:22" x14ac:dyDescent="0.25">
      <c r="A210">
        <v>8912180</v>
      </c>
      <c r="B210" t="s">
        <v>11</v>
      </c>
      <c r="C210" t="s">
        <v>337</v>
      </c>
      <c r="D210" s="8"/>
      <c r="E210" s="4">
        <v>217</v>
      </c>
      <c r="F210" s="4">
        <v>826871.89514991385</v>
      </c>
      <c r="G210" s="8"/>
      <c r="H210" s="4">
        <v>214</v>
      </c>
      <c r="I210" s="4">
        <v>819084.59077099361</v>
      </c>
      <c r="J210" s="8"/>
      <c r="K210" s="4">
        <v>218</v>
      </c>
      <c r="L210" s="4">
        <v>853208.91029261635</v>
      </c>
      <c r="M210" s="8"/>
      <c r="N210" s="4">
        <v>222</v>
      </c>
      <c r="O210" s="4">
        <v>883391.26610619354</v>
      </c>
      <c r="P210" s="8"/>
      <c r="Q210" s="4">
        <v>223</v>
      </c>
      <c r="R210" s="4">
        <v>905183.78263710137</v>
      </c>
      <c r="S210" s="8"/>
      <c r="T210" s="4">
        <v>215</v>
      </c>
      <c r="U210" s="4">
        <v>882913.6165754972</v>
      </c>
      <c r="V210" s="8"/>
    </row>
    <row r="211" spans="1:22" x14ac:dyDescent="0.25">
      <c r="A211">
        <v>8912923</v>
      </c>
      <c r="B211" t="s">
        <v>242</v>
      </c>
      <c r="C211" t="s">
        <v>337</v>
      </c>
      <c r="D211" s="8"/>
      <c r="E211" s="4">
        <v>294</v>
      </c>
      <c r="F211" s="4">
        <v>1046014.9038899824</v>
      </c>
      <c r="G211" s="8"/>
      <c r="H211" s="4">
        <v>291</v>
      </c>
      <c r="I211" s="4">
        <v>1044164.1064209086</v>
      </c>
      <c r="J211" s="8"/>
      <c r="K211" s="4">
        <v>294</v>
      </c>
      <c r="L211" s="4">
        <v>1069656.8999398921</v>
      </c>
      <c r="M211" s="8"/>
      <c r="N211" s="4">
        <v>295</v>
      </c>
      <c r="O211" s="4">
        <v>1068398.7556656895</v>
      </c>
      <c r="P211" s="8"/>
      <c r="Q211" s="4">
        <v>297</v>
      </c>
      <c r="R211" s="4">
        <v>1073350.3718446642</v>
      </c>
      <c r="S211" s="8"/>
      <c r="T211" s="4">
        <v>302</v>
      </c>
      <c r="U211" s="4">
        <v>1096938.576994</v>
      </c>
      <c r="V211" s="8"/>
    </row>
    <row r="212" spans="1:22" x14ac:dyDescent="0.25">
      <c r="A212">
        <v>8912927</v>
      </c>
      <c r="B212" t="s">
        <v>60</v>
      </c>
      <c r="C212" t="s">
        <v>337</v>
      </c>
      <c r="D212" s="8"/>
      <c r="E212" s="4">
        <v>172</v>
      </c>
      <c r="F212" s="4">
        <v>738023.53584431333</v>
      </c>
      <c r="G212" s="8"/>
      <c r="H212" s="4">
        <v>182</v>
      </c>
      <c r="I212" s="4">
        <v>764991.15850503487</v>
      </c>
      <c r="J212" s="8"/>
      <c r="K212" s="4">
        <v>180</v>
      </c>
      <c r="L212" s="4">
        <v>744219.31929081038</v>
      </c>
      <c r="M212" s="8"/>
      <c r="N212" s="4">
        <v>190</v>
      </c>
      <c r="O212" s="4">
        <v>776740.96542943036</v>
      </c>
      <c r="P212" s="8"/>
      <c r="Q212" s="4">
        <v>197</v>
      </c>
      <c r="R212" s="4">
        <v>821348.02648985549</v>
      </c>
      <c r="S212" s="8"/>
      <c r="T212" s="4">
        <v>201</v>
      </c>
      <c r="U212" s="4">
        <v>841698.31149033504</v>
      </c>
      <c r="V212" s="8"/>
    </row>
    <row r="213" spans="1:22" x14ac:dyDescent="0.25">
      <c r="A213">
        <v>8912930</v>
      </c>
      <c r="B213" t="s">
        <v>62</v>
      </c>
      <c r="C213" t="s">
        <v>337</v>
      </c>
      <c r="D213" s="8"/>
      <c r="E213" s="4">
        <v>207</v>
      </c>
      <c r="F213" s="4">
        <v>746536.00575829204</v>
      </c>
      <c r="G213" s="8"/>
      <c r="H213" s="4">
        <v>206</v>
      </c>
      <c r="I213" s="4">
        <v>753327.68514039298</v>
      </c>
      <c r="J213" s="8"/>
      <c r="K213" s="4">
        <v>218</v>
      </c>
      <c r="L213" s="4">
        <v>808528.80489988078</v>
      </c>
      <c r="M213" s="8"/>
      <c r="N213" s="4">
        <v>242</v>
      </c>
      <c r="O213" s="4">
        <v>888949.78377092467</v>
      </c>
      <c r="P213" s="8"/>
      <c r="Q213" s="4">
        <v>253</v>
      </c>
      <c r="R213" s="4">
        <v>926381.30528824113</v>
      </c>
      <c r="S213" s="8"/>
      <c r="T213" s="4">
        <v>270</v>
      </c>
      <c r="U213" s="4">
        <v>987776.09797</v>
      </c>
      <c r="V213" s="8"/>
    </row>
    <row r="214" spans="1:22" x14ac:dyDescent="0.25">
      <c r="A214">
        <v>8912937</v>
      </c>
      <c r="B214" t="s">
        <v>245</v>
      </c>
      <c r="C214" t="s">
        <v>337</v>
      </c>
      <c r="D214" s="8"/>
      <c r="E214" s="4">
        <v>285</v>
      </c>
      <c r="F214" s="4">
        <v>1126590.9427760234</v>
      </c>
      <c r="G214" s="8"/>
      <c r="H214" s="4">
        <v>319</v>
      </c>
      <c r="I214" s="4">
        <v>1271612.639062691</v>
      </c>
      <c r="J214" s="8"/>
      <c r="K214" s="4">
        <v>327</v>
      </c>
      <c r="L214" s="4">
        <v>1279441.8116097092</v>
      </c>
      <c r="M214" s="8"/>
      <c r="N214" s="4">
        <v>354</v>
      </c>
      <c r="O214" s="4">
        <v>1370059.7821200888</v>
      </c>
      <c r="P214" s="8"/>
      <c r="Q214" s="4">
        <v>347</v>
      </c>
      <c r="R214" s="4">
        <v>1374367.0301620166</v>
      </c>
      <c r="S214" s="8"/>
      <c r="T214" s="4">
        <v>373</v>
      </c>
      <c r="U214" s="4">
        <v>1475064.880301585</v>
      </c>
      <c r="V214" s="8"/>
    </row>
    <row r="215" spans="1:22" x14ac:dyDescent="0.25">
      <c r="A215">
        <v>8912947</v>
      </c>
      <c r="B215" t="s">
        <v>66</v>
      </c>
      <c r="C215" t="s">
        <v>337</v>
      </c>
      <c r="D215" s="8"/>
      <c r="E215" s="4">
        <v>363</v>
      </c>
      <c r="F215" s="4">
        <v>1256381.488662719</v>
      </c>
      <c r="G215" s="8"/>
      <c r="H215" s="4">
        <v>387</v>
      </c>
      <c r="I215" s="4">
        <v>1350186.6592699368</v>
      </c>
      <c r="J215" s="8"/>
      <c r="K215" s="4">
        <v>395</v>
      </c>
      <c r="L215" s="4">
        <v>1372731.4106849895</v>
      </c>
      <c r="M215" s="8"/>
      <c r="N215" s="4">
        <v>410</v>
      </c>
      <c r="O215" s="4">
        <v>1463597.5360212431</v>
      </c>
      <c r="P215" s="8"/>
      <c r="Q215" s="4">
        <v>421</v>
      </c>
      <c r="R215" s="4">
        <v>1497771.5590406097</v>
      </c>
      <c r="S215" s="8"/>
      <c r="T215" s="4">
        <v>407</v>
      </c>
      <c r="U215" s="4">
        <v>1461734.4628480002</v>
      </c>
      <c r="V215" s="8"/>
    </row>
    <row r="216" spans="1:22" x14ac:dyDescent="0.25">
      <c r="A216">
        <v>8912948</v>
      </c>
      <c r="B216" t="s">
        <v>67</v>
      </c>
      <c r="C216" t="s">
        <v>337</v>
      </c>
      <c r="D216" s="8"/>
      <c r="E216" s="4">
        <v>293</v>
      </c>
      <c r="F216" s="4">
        <v>1159116.0199794774</v>
      </c>
      <c r="G216" s="8"/>
      <c r="H216" s="4">
        <v>291</v>
      </c>
      <c r="I216" s="4">
        <v>1153983.7733673155</v>
      </c>
      <c r="J216" s="8"/>
      <c r="K216" s="4">
        <v>319</v>
      </c>
      <c r="L216" s="4">
        <v>1252578.4071111784</v>
      </c>
      <c r="M216" s="8"/>
      <c r="N216" s="4">
        <v>337</v>
      </c>
      <c r="O216" s="4">
        <v>1313823.137310416</v>
      </c>
      <c r="P216" s="8"/>
      <c r="Q216" s="4">
        <v>331</v>
      </c>
      <c r="R216" s="4">
        <v>1320380.8290730659</v>
      </c>
      <c r="S216" s="8"/>
      <c r="T216" s="4">
        <v>360</v>
      </c>
      <c r="U216" s="4">
        <v>1437126.3936651945</v>
      </c>
      <c r="V216" s="8"/>
    </row>
    <row r="217" spans="1:22" x14ac:dyDescent="0.25">
      <c r="A217">
        <v>8913004</v>
      </c>
      <c r="B217" t="s">
        <v>247</v>
      </c>
      <c r="C217" t="s">
        <v>337</v>
      </c>
      <c r="D217" s="8"/>
      <c r="E217" s="4">
        <v>201</v>
      </c>
      <c r="F217" s="4">
        <v>776827.19925963855</v>
      </c>
      <c r="G217" s="8"/>
      <c r="H217" s="4">
        <v>189</v>
      </c>
      <c r="I217" s="4">
        <v>743369.39184114558</v>
      </c>
      <c r="J217" s="8"/>
      <c r="K217" s="4">
        <v>191</v>
      </c>
      <c r="L217" s="4">
        <v>751439.23172921862</v>
      </c>
      <c r="M217" s="8"/>
      <c r="N217" s="4">
        <v>212</v>
      </c>
      <c r="O217" s="4">
        <v>836094.8940026192</v>
      </c>
      <c r="P217" s="8"/>
      <c r="Q217" s="4">
        <v>213</v>
      </c>
      <c r="R217" s="4">
        <v>856535.86633190245</v>
      </c>
      <c r="S217" s="8"/>
      <c r="T217" s="4">
        <v>213</v>
      </c>
      <c r="U217" s="4">
        <v>856535.86630000011</v>
      </c>
      <c r="V217" s="8"/>
    </row>
    <row r="218" spans="1:22" x14ac:dyDescent="0.25">
      <c r="A218">
        <v>8913293</v>
      </c>
      <c r="B218" t="s">
        <v>269</v>
      </c>
      <c r="C218" t="s">
        <v>337</v>
      </c>
      <c r="D218" s="8"/>
      <c r="E218" s="4">
        <v>252</v>
      </c>
      <c r="F218" s="4">
        <v>974818.04265844531</v>
      </c>
      <c r="G218" s="8"/>
      <c r="H218" s="4">
        <v>281</v>
      </c>
      <c r="I218" s="4">
        <v>1060859.1743996805</v>
      </c>
      <c r="J218" s="8"/>
      <c r="K218" s="4">
        <v>317</v>
      </c>
      <c r="L218" s="4">
        <v>1181446.4939981191</v>
      </c>
      <c r="M218" s="8"/>
      <c r="N218" s="4">
        <v>339</v>
      </c>
      <c r="O218" s="4">
        <v>1316064.4099934374</v>
      </c>
      <c r="P218" s="8"/>
      <c r="Q218" s="4">
        <v>362</v>
      </c>
      <c r="R218" s="4">
        <v>1422590.7260901043</v>
      </c>
      <c r="S218" s="8"/>
      <c r="T218" s="4">
        <v>395</v>
      </c>
      <c r="U218" s="4">
        <v>1542219.6119046961</v>
      </c>
      <c r="V218" s="8"/>
    </row>
    <row r="219" spans="1:22" x14ac:dyDescent="0.25">
      <c r="A219">
        <v>8913295</v>
      </c>
      <c r="B219" t="s">
        <v>271</v>
      </c>
      <c r="C219" t="s">
        <v>337</v>
      </c>
      <c r="D219" s="8"/>
      <c r="E219" s="4">
        <v>183</v>
      </c>
      <c r="F219" s="4">
        <v>754736.69860376627</v>
      </c>
      <c r="G219" s="8"/>
      <c r="H219" s="4">
        <v>165</v>
      </c>
      <c r="I219" s="4">
        <v>681481.32207631145</v>
      </c>
      <c r="J219" s="8"/>
      <c r="K219" s="4">
        <v>170</v>
      </c>
      <c r="L219" s="4">
        <v>690115.43870087876</v>
      </c>
      <c r="M219" s="8"/>
      <c r="N219" s="4">
        <v>176</v>
      </c>
      <c r="O219" s="4">
        <v>707256.30390047608</v>
      </c>
      <c r="P219" s="8"/>
      <c r="Q219" s="4">
        <v>152</v>
      </c>
      <c r="R219" s="4">
        <v>640970.54079680669</v>
      </c>
      <c r="S219" s="8"/>
      <c r="T219" s="4">
        <v>147</v>
      </c>
      <c r="U219" s="4">
        <v>627696.92181118706</v>
      </c>
      <c r="V219" s="8"/>
    </row>
    <row r="220" spans="1:22" x14ac:dyDescent="0.25">
      <c r="A220">
        <v>8913297</v>
      </c>
      <c r="B220" t="s">
        <v>75</v>
      </c>
      <c r="C220" t="s">
        <v>337</v>
      </c>
      <c r="D220" s="8"/>
      <c r="E220" s="4">
        <v>273</v>
      </c>
      <c r="F220" s="4">
        <v>1037856.1193931716</v>
      </c>
      <c r="G220" s="8"/>
      <c r="H220" s="4">
        <v>303</v>
      </c>
      <c r="I220" s="4">
        <v>1151497.2602143059</v>
      </c>
      <c r="J220" s="8"/>
      <c r="K220" s="4">
        <v>333</v>
      </c>
      <c r="L220" s="4">
        <v>1238271.8113264057</v>
      </c>
      <c r="M220" s="8"/>
      <c r="N220" s="4">
        <v>360</v>
      </c>
      <c r="O220" s="4">
        <v>1322247.1762817441</v>
      </c>
      <c r="P220" s="8"/>
      <c r="Q220" s="4">
        <v>385</v>
      </c>
      <c r="R220" s="4">
        <v>1404520.8377283127</v>
      </c>
      <c r="S220" s="8"/>
      <c r="T220" s="4">
        <v>415</v>
      </c>
      <c r="U220" s="4">
        <v>1515876.2129800001</v>
      </c>
      <c r="V220" s="8"/>
    </row>
    <row r="221" spans="1:22" x14ac:dyDescent="0.25">
      <c r="A221">
        <v>8913298</v>
      </c>
      <c r="B221" t="s">
        <v>273</v>
      </c>
      <c r="C221" t="s">
        <v>337</v>
      </c>
      <c r="D221" s="8"/>
      <c r="E221" s="4">
        <v>214</v>
      </c>
      <c r="F221" s="4">
        <v>777552.4454207198</v>
      </c>
      <c r="G221" s="8"/>
      <c r="H221" s="4">
        <v>214</v>
      </c>
      <c r="I221" s="4">
        <v>782397.25067120406</v>
      </c>
      <c r="J221" s="8"/>
      <c r="K221" s="4">
        <v>214</v>
      </c>
      <c r="L221" s="4">
        <v>789674.92877037043</v>
      </c>
      <c r="M221" s="8"/>
      <c r="N221" s="4">
        <v>213</v>
      </c>
      <c r="O221" s="4">
        <v>794070.49007752643</v>
      </c>
      <c r="P221" s="8"/>
      <c r="Q221" s="4">
        <v>212</v>
      </c>
      <c r="R221" s="4">
        <v>789738.66045201919</v>
      </c>
      <c r="S221" s="8"/>
      <c r="T221" s="4">
        <v>209</v>
      </c>
      <c r="U221" s="4">
        <v>785168.57731399999</v>
      </c>
      <c r="V221" s="8"/>
    </row>
    <row r="222" spans="1:22" x14ac:dyDescent="0.25">
      <c r="A222">
        <v>8913767</v>
      </c>
      <c r="B222" t="s">
        <v>316</v>
      </c>
      <c r="C222" t="s">
        <v>337</v>
      </c>
      <c r="D222" s="8"/>
      <c r="E222" s="4">
        <v>208</v>
      </c>
      <c r="F222" s="4">
        <v>766531.23395617236</v>
      </c>
      <c r="G222" s="8"/>
      <c r="H222" s="4">
        <v>211</v>
      </c>
      <c r="I222" s="4">
        <v>793048.28189110581</v>
      </c>
      <c r="J222" s="8"/>
      <c r="K222" s="4">
        <v>209</v>
      </c>
      <c r="L222" s="4">
        <v>776181.91731442418</v>
      </c>
      <c r="M222" s="8"/>
      <c r="N222" s="4">
        <v>211</v>
      </c>
      <c r="O222" s="4">
        <v>800772.06585185614</v>
      </c>
      <c r="P222" s="8"/>
      <c r="Q222" s="4">
        <v>213</v>
      </c>
      <c r="R222" s="4">
        <v>806222.37504818384</v>
      </c>
      <c r="S222" s="8"/>
      <c r="T222" s="4">
        <v>213</v>
      </c>
      <c r="U222" s="4">
        <v>811486.55140214367</v>
      </c>
      <c r="V222" s="8"/>
    </row>
    <row r="223" spans="1:22" x14ac:dyDescent="0.25">
      <c r="A223">
        <v>8913769</v>
      </c>
      <c r="B223" t="s">
        <v>317</v>
      </c>
      <c r="C223" t="s">
        <v>337</v>
      </c>
      <c r="D223" s="8"/>
      <c r="E223" s="4">
        <v>423</v>
      </c>
      <c r="F223" s="4">
        <v>1508403.3427647613</v>
      </c>
      <c r="G223" s="8"/>
      <c r="H223" s="4">
        <v>423</v>
      </c>
      <c r="I223" s="4">
        <v>1526981.7297594836</v>
      </c>
      <c r="J223" s="8"/>
      <c r="K223" s="4">
        <v>423</v>
      </c>
      <c r="L223" s="4">
        <v>1537796.7267042745</v>
      </c>
      <c r="M223" s="8"/>
      <c r="N223" s="4">
        <v>423</v>
      </c>
      <c r="O223" s="4">
        <v>1550364.4360835834</v>
      </c>
      <c r="P223" s="8"/>
      <c r="Q223" s="4">
        <v>429</v>
      </c>
      <c r="R223" s="4">
        <v>1593865.8995325912</v>
      </c>
      <c r="S223" s="8"/>
      <c r="T223" s="4">
        <v>430</v>
      </c>
      <c r="U223" s="4">
        <v>1609443.3613947502</v>
      </c>
      <c r="V223" s="8"/>
    </row>
    <row r="224" spans="1:22" x14ac:dyDescent="0.25">
      <c r="A224">
        <v>8913775</v>
      </c>
      <c r="B224" t="s">
        <v>83</v>
      </c>
      <c r="C224" t="s">
        <v>337</v>
      </c>
      <c r="D224" s="8"/>
      <c r="E224" s="4">
        <v>368</v>
      </c>
      <c r="F224" s="4">
        <v>1426821.7614159998</v>
      </c>
      <c r="G224" s="8"/>
      <c r="H224" s="4">
        <v>387</v>
      </c>
      <c r="I224" s="4">
        <v>1490364.8413676266</v>
      </c>
      <c r="J224" s="8"/>
      <c r="K224" s="4">
        <v>400</v>
      </c>
      <c r="L224" s="4">
        <v>1540445.8388368243</v>
      </c>
      <c r="M224" s="8"/>
      <c r="N224" s="4">
        <v>424</v>
      </c>
      <c r="O224" s="4">
        <v>1609533.8835552551</v>
      </c>
      <c r="P224" s="8"/>
      <c r="Q224" s="4">
        <v>459</v>
      </c>
      <c r="R224" s="4">
        <v>1771653.6666185022</v>
      </c>
      <c r="S224" s="8"/>
      <c r="T224" s="4">
        <v>488</v>
      </c>
      <c r="U224" s="4">
        <v>1891015.0060136851</v>
      </c>
      <c r="V224" s="8"/>
    </row>
    <row r="225" spans="1:22" x14ac:dyDescent="0.25">
      <c r="A225">
        <v>8913776</v>
      </c>
      <c r="B225" t="s">
        <v>292</v>
      </c>
      <c r="C225" t="s">
        <v>337</v>
      </c>
      <c r="D225" s="8"/>
      <c r="E225" s="4">
        <v>416</v>
      </c>
      <c r="F225" s="4">
        <v>1390506.8008751131</v>
      </c>
      <c r="G225" s="8"/>
      <c r="H225" s="4">
        <v>412</v>
      </c>
      <c r="I225" s="4">
        <v>1389474.0597435173</v>
      </c>
      <c r="J225" s="8"/>
      <c r="K225" s="4">
        <v>419</v>
      </c>
      <c r="L225" s="4">
        <v>1426951.7178445014</v>
      </c>
      <c r="M225" s="8"/>
      <c r="N225" s="4">
        <v>419</v>
      </c>
      <c r="O225" s="4">
        <v>1424267.224972276</v>
      </c>
      <c r="P225" s="8"/>
      <c r="Q225" s="4">
        <v>423</v>
      </c>
      <c r="R225" s="4">
        <v>1434496.1794985132</v>
      </c>
      <c r="S225" s="8"/>
      <c r="T225" s="4">
        <v>418</v>
      </c>
      <c r="U225" s="4">
        <v>1428698.9022899999</v>
      </c>
      <c r="V225" s="8"/>
    </row>
    <row r="226" spans="1:22" x14ac:dyDescent="0.25">
      <c r="A226">
        <v>8913777</v>
      </c>
      <c r="B226" t="s">
        <v>84</v>
      </c>
      <c r="C226" t="s">
        <v>337</v>
      </c>
      <c r="D226" s="8"/>
      <c r="E226" s="4">
        <v>209</v>
      </c>
      <c r="F226" s="4">
        <v>1028658.1718469305</v>
      </c>
      <c r="G226" s="8"/>
      <c r="H226" s="4">
        <v>243</v>
      </c>
      <c r="I226" s="4">
        <v>1163535.7737377463</v>
      </c>
      <c r="J226" s="8"/>
      <c r="K226" s="4">
        <v>243</v>
      </c>
      <c r="L226" s="4">
        <v>1147582.7370944999</v>
      </c>
      <c r="M226" s="8"/>
      <c r="N226" s="4">
        <v>265</v>
      </c>
      <c r="O226" s="4">
        <v>1224520.5994392207</v>
      </c>
      <c r="P226" s="8"/>
      <c r="Q226" s="4">
        <v>255</v>
      </c>
      <c r="R226" s="4">
        <v>1185805.1134583126</v>
      </c>
      <c r="S226" s="8"/>
      <c r="T226" s="4">
        <v>235</v>
      </c>
      <c r="U226" s="4">
        <v>1102593.4161</v>
      </c>
      <c r="V226" s="8"/>
    </row>
    <row r="227" spans="1:22" x14ac:dyDescent="0.25">
      <c r="A227">
        <v>8913779</v>
      </c>
      <c r="B227" t="s">
        <v>293</v>
      </c>
      <c r="C227" t="s">
        <v>337</v>
      </c>
      <c r="D227" s="8"/>
      <c r="E227" s="4">
        <v>375</v>
      </c>
      <c r="F227" s="4">
        <v>1390164.571939141</v>
      </c>
      <c r="G227" s="8"/>
      <c r="H227" s="4">
        <v>393</v>
      </c>
      <c r="I227" s="4">
        <v>1467259.4914360612</v>
      </c>
      <c r="J227" s="8"/>
      <c r="K227" s="4">
        <v>407</v>
      </c>
      <c r="L227" s="4">
        <v>1542161.7619627549</v>
      </c>
      <c r="M227" s="8"/>
      <c r="N227" s="4">
        <v>413</v>
      </c>
      <c r="O227" s="4">
        <v>1554009.1985617054</v>
      </c>
      <c r="P227" s="8"/>
      <c r="Q227" s="4">
        <v>417</v>
      </c>
      <c r="R227" s="4">
        <v>1602382.827660993</v>
      </c>
      <c r="S227" s="8"/>
      <c r="T227" s="4">
        <v>411</v>
      </c>
      <c r="U227" s="4">
        <v>1592899.5021411036</v>
      </c>
      <c r="V227" s="8"/>
    </row>
    <row r="228" spans="1:22" x14ac:dyDescent="0.25">
      <c r="A228">
        <v>8913780</v>
      </c>
      <c r="B228" t="s">
        <v>294</v>
      </c>
      <c r="C228" t="s">
        <v>337</v>
      </c>
      <c r="D228" s="8"/>
      <c r="E228" s="4">
        <v>203</v>
      </c>
      <c r="F228" s="4">
        <v>810892.38853893534</v>
      </c>
      <c r="G228" s="8"/>
      <c r="H228" s="4">
        <v>208</v>
      </c>
      <c r="I228" s="4">
        <v>829054.82652752195</v>
      </c>
      <c r="J228" s="8"/>
      <c r="K228" s="4">
        <v>203</v>
      </c>
      <c r="L228" s="4">
        <v>809574.80495163286</v>
      </c>
      <c r="M228" s="8"/>
      <c r="N228" s="4">
        <v>205</v>
      </c>
      <c r="O228" s="4">
        <v>821530.86211097706</v>
      </c>
      <c r="P228" s="8"/>
      <c r="Q228" s="4">
        <v>200</v>
      </c>
      <c r="R228" s="4">
        <v>820534.12452151452</v>
      </c>
      <c r="S228" s="8"/>
      <c r="T228" s="4">
        <v>199</v>
      </c>
      <c r="U228" s="4">
        <v>822742.42585917667</v>
      </c>
      <c r="V228" s="8"/>
    </row>
    <row r="229" spans="1:22" x14ac:dyDescent="0.25">
      <c r="A229">
        <v>8913781</v>
      </c>
      <c r="B229" t="s">
        <v>295</v>
      </c>
      <c r="C229" t="s">
        <v>337</v>
      </c>
      <c r="D229" s="8"/>
      <c r="E229" s="4">
        <v>171</v>
      </c>
      <c r="F229" s="4">
        <v>724296.5291684788</v>
      </c>
      <c r="G229" s="8"/>
      <c r="H229" s="4">
        <v>183</v>
      </c>
      <c r="I229" s="4">
        <v>774326.04489737458</v>
      </c>
      <c r="J229" s="8"/>
      <c r="K229" s="4">
        <v>188</v>
      </c>
      <c r="L229" s="4">
        <v>782358.99997039349</v>
      </c>
      <c r="M229" s="8"/>
      <c r="N229" s="4">
        <v>203</v>
      </c>
      <c r="O229" s="4">
        <v>828414.57889871008</v>
      </c>
      <c r="P229" s="8"/>
      <c r="Q229" s="4">
        <v>225</v>
      </c>
      <c r="R229" s="4">
        <v>905230.03571345378</v>
      </c>
      <c r="S229" s="8"/>
      <c r="T229" s="4">
        <v>239</v>
      </c>
      <c r="U229" s="4">
        <v>961086.38032800006</v>
      </c>
      <c r="V229" s="8"/>
    </row>
    <row r="230" spans="1:22" x14ac:dyDescent="0.25">
      <c r="A230">
        <v>8913782</v>
      </c>
      <c r="B230" t="s">
        <v>296</v>
      </c>
      <c r="C230" t="s">
        <v>337</v>
      </c>
      <c r="D230" s="8"/>
      <c r="E230" s="4">
        <v>323</v>
      </c>
      <c r="F230" s="4">
        <v>1340374.2619167008</v>
      </c>
      <c r="G230" s="8"/>
      <c r="H230" s="4">
        <v>313</v>
      </c>
      <c r="I230" s="4">
        <v>1328085.7243208049</v>
      </c>
      <c r="J230" s="8"/>
      <c r="K230" s="4">
        <v>301</v>
      </c>
      <c r="L230" s="4">
        <v>1272426.2879050439</v>
      </c>
      <c r="M230" s="8"/>
      <c r="N230" s="4">
        <v>318</v>
      </c>
      <c r="O230" s="4">
        <v>1320400.0192266544</v>
      </c>
      <c r="P230" s="8"/>
      <c r="Q230" s="4">
        <v>304</v>
      </c>
      <c r="R230" s="4">
        <v>1298517.4605640732</v>
      </c>
      <c r="S230" s="8"/>
      <c r="T230" s="4">
        <v>306</v>
      </c>
      <c r="U230" s="4">
        <v>1316082.391470396</v>
      </c>
      <c r="V230" s="8"/>
    </row>
    <row r="231" spans="1:22" x14ac:dyDescent="0.25">
      <c r="A231">
        <v>8914010</v>
      </c>
      <c r="B231" t="s">
        <v>116</v>
      </c>
      <c r="C231" t="s">
        <v>337</v>
      </c>
      <c r="D231" s="8"/>
      <c r="E231" s="4">
        <v>686</v>
      </c>
      <c r="F231" s="4">
        <v>3417575.8319300958</v>
      </c>
      <c r="G231" s="8"/>
      <c r="H231" s="4">
        <v>646</v>
      </c>
      <c r="I231" s="4">
        <v>3217356.2039548857</v>
      </c>
      <c r="J231" s="8"/>
      <c r="K231" s="4">
        <v>631</v>
      </c>
      <c r="L231" s="4">
        <v>3122591.2984923548</v>
      </c>
      <c r="M231" s="8"/>
      <c r="N231" s="4">
        <v>640</v>
      </c>
      <c r="O231" s="4">
        <v>3205818.8800691497</v>
      </c>
      <c r="P231" s="8"/>
      <c r="Q231" s="4">
        <v>704</v>
      </c>
      <c r="R231" s="4">
        <v>3599347.6221885099</v>
      </c>
      <c r="S231" s="8"/>
      <c r="T231" s="4">
        <v>753</v>
      </c>
      <c r="U231" s="4">
        <v>3872608.3452867405</v>
      </c>
      <c r="V231" s="8"/>
    </row>
    <row r="232" spans="1:22" x14ac:dyDescent="0.25">
      <c r="A232">
        <v>8914018</v>
      </c>
      <c r="B232" t="s">
        <v>122</v>
      </c>
      <c r="C232" t="s">
        <v>337</v>
      </c>
      <c r="D232" s="8"/>
      <c r="E232" s="4">
        <v>0</v>
      </c>
      <c r="F232" s="4">
        <v>0</v>
      </c>
      <c r="G232" s="8"/>
      <c r="H232" s="4">
        <v>92</v>
      </c>
      <c r="I232" s="4">
        <v>603746.86648666672</v>
      </c>
      <c r="J232" s="8"/>
      <c r="K232" s="4">
        <v>119</v>
      </c>
      <c r="L232" s="4">
        <v>774253.33318303002</v>
      </c>
      <c r="M232" s="8"/>
      <c r="N232" s="4">
        <v>99</v>
      </c>
      <c r="O232" s="4">
        <v>653818.67458622158</v>
      </c>
      <c r="P232" s="8"/>
      <c r="Q232" s="4">
        <v>0</v>
      </c>
      <c r="R232" s="4">
        <v>0</v>
      </c>
      <c r="S232" s="8"/>
      <c r="T232" s="4">
        <v>0</v>
      </c>
      <c r="U232" s="4">
        <v>0</v>
      </c>
      <c r="V232" s="8"/>
    </row>
    <row r="233" spans="1:22" x14ac:dyDescent="0.25">
      <c r="A233">
        <v>8914023</v>
      </c>
      <c r="B233" t="s">
        <v>147</v>
      </c>
      <c r="C233" t="s">
        <v>337</v>
      </c>
      <c r="D233" s="8"/>
      <c r="E233" s="4">
        <v>525</v>
      </c>
      <c r="F233" s="4">
        <v>2789849.4986280152</v>
      </c>
      <c r="G233" s="8"/>
      <c r="H233" s="4">
        <v>448</v>
      </c>
      <c r="I233" s="4">
        <v>2360908.1652232534</v>
      </c>
      <c r="J233" s="8"/>
      <c r="K233" s="4">
        <v>466</v>
      </c>
      <c r="L233" s="4">
        <v>2422715.8288099188</v>
      </c>
      <c r="M233" s="8"/>
      <c r="N233" s="4">
        <v>447</v>
      </c>
      <c r="O233" s="4">
        <v>2343646.3782582036</v>
      </c>
      <c r="P233" s="8"/>
      <c r="Q233" s="4">
        <v>536</v>
      </c>
      <c r="R233" s="4">
        <v>2854601.8431883492</v>
      </c>
      <c r="S233" s="8"/>
      <c r="T233" s="4">
        <v>558</v>
      </c>
      <c r="U233" s="4">
        <v>2990525.2620122214</v>
      </c>
      <c r="V233" s="8"/>
    </row>
    <row r="234" spans="1:22" x14ac:dyDescent="0.25">
      <c r="A234">
        <v>8914032</v>
      </c>
      <c r="B234" t="s">
        <v>124</v>
      </c>
      <c r="C234" t="s">
        <v>337</v>
      </c>
      <c r="D234" s="8"/>
      <c r="E234" s="4">
        <v>875</v>
      </c>
      <c r="F234" s="4">
        <v>4279082.2334610606</v>
      </c>
      <c r="G234" s="8"/>
      <c r="H234" s="4">
        <v>834</v>
      </c>
      <c r="I234" s="4">
        <v>4118063.7279021656</v>
      </c>
      <c r="J234" s="8"/>
      <c r="K234" s="4">
        <v>787</v>
      </c>
      <c r="L234" s="4">
        <v>3880359.2769870469</v>
      </c>
      <c r="M234" s="8"/>
      <c r="N234" s="4">
        <v>765</v>
      </c>
      <c r="O234" s="4">
        <v>3827857.3771019676</v>
      </c>
      <c r="P234" s="8"/>
      <c r="Q234" s="4">
        <v>768</v>
      </c>
      <c r="R234" s="4">
        <v>3934527.6791813122</v>
      </c>
      <c r="S234" s="8"/>
      <c r="T234" s="4">
        <v>788</v>
      </c>
      <c r="U234" s="4">
        <v>4066096.1151212738</v>
      </c>
      <c r="V234" s="8"/>
    </row>
    <row r="235" spans="1:22" x14ac:dyDescent="0.25">
      <c r="A235">
        <v>8914041</v>
      </c>
      <c r="B235" t="s">
        <v>89</v>
      </c>
      <c r="C235" t="s">
        <v>337</v>
      </c>
      <c r="D235" s="8"/>
      <c r="E235" s="4">
        <v>579</v>
      </c>
      <c r="F235" s="4">
        <v>2875666.8488087431</v>
      </c>
      <c r="G235" s="8"/>
      <c r="H235" s="4">
        <v>566</v>
      </c>
      <c r="I235" s="4">
        <v>2803189.2798325554</v>
      </c>
      <c r="J235" s="8"/>
      <c r="K235" s="4">
        <v>612</v>
      </c>
      <c r="L235" s="4">
        <v>3028279.0443216655</v>
      </c>
      <c r="M235" s="8"/>
      <c r="N235" s="4">
        <v>661</v>
      </c>
      <c r="O235" s="4">
        <v>3248201.2469739164</v>
      </c>
      <c r="P235" s="8"/>
      <c r="Q235" s="4">
        <v>720</v>
      </c>
      <c r="R235" s="4">
        <v>3612401.8516552667</v>
      </c>
      <c r="S235" s="8"/>
      <c r="T235" s="4">
        <v>790</v>
      </c>
      <c r="U235" s="4">
        <v>3984201.2372893342</v>
      </c>
      <c r="V235" s="8"/>
    </row>
    <row r="236" spans="1:22" x14ac:dyDescent="0.25">
      <c r="A236">
        <v>8914463</v>
      </c>
      <c r="B236" t="s">
        <v>135</v>
      </c>
      <c r="C236" t="s">
        <v>337</v>
      </c>
      <c r="D236" s="8"/>
      <c r="E236" s="4">
        <v>1276</v>
      </c>
      <c r="F236" s="4">
        <v>6147403.6376717901</v>
      </c>
      <c r="G236" s="8"/>
      <c r="H236" s="4">
        <v>1277</v>
      </c>
      <c r="I236" s="4">
        <v>6197934.5861236984</v>
      </c>
      <c r="J236" s="8"/>
      <c r="K236" s="4">
        <v>1303</v>
      </c>
      <c r="L236" s="4">
        <v>6341140.8267341051</v>
      </c>
      <c r="M236" s="8"/>
      <c r="N236" s="4">
        <v>1321</v>
      </c>
      <c r="O236" s="4">
        <v>6423481.2148284232</v>
      </c>
      <c r="P236" s="8"/>
      <c r="Q236" s="4">
        <v>1313</v>
      </c>
      <c r="R236" s="4">
        <v>6539791.638615869</v>
      </c>
      <c r="S236" s="8"/>
      <c r="T236" s="4">
        <v>1337</v>
      </c>
      <c r="U236" s="4">
        <v>6710672.9354350595</v>
      </c>
      <c r="V236" s="8"/>
    </row>
    <row r="237" spans="1:22" x14ac:dyDescent="0.25">
      <c r="A237">
        <v>8914756</v>
      </c>
      <c r="B237" t="s">
        <v>137</v>
      </c>
      <c r="C237" t="s">
        <v>337</v>
      </c>
      <c r="D237" s="8"/>
      <c r="E237" s="4">
        <v>875</v>
      </c>
      <c r="F237" s="4">
        <v>4201820.6989806006</v>
      </c>
      <c r="G237" s="8"/>
      <c r="H237" s="4">
        <v>891</v>
      </c>
      <c r="I237" s="4">
        <v>4331186.8674809597</v>
      </c>
      <c r="J237" s="8"/>
      <c r="K237" s="4">
        <v>924</v>
      </c>
      <c r="L237" s="4">
        <v>4479694.7823846806</v>
      </c>
      <c r="M237" s="8"/>
      <c r="N237" s="4">
        <v>915</v>
      </c>
      <c r="O237" s="4">
        <v>4458199.0121485535</v>
      </c>
      <c r="P237" s="8"/>
      <c r="Q237" s="4">
        <v>914</v>
      </c>
      <c r="R237" s="4">
        <v>4560342.4697387777</v>
      </c>
      <c r="S237" s="8"/>
      <c r="T237" s="4">
        <v>910</v>
      </c>
      <c r="U237" s="4">
        <v>4545638.6622202694</v>
      </c>
      <c r="V237" s="8"/>
    </row>
    <row r="238" spans="1:22" x14ac:dyDescent="0.25">
      <c r="A238">
        <v>8916905</v>
      </c>
      <c r="B238" t="s">
        <v>139</v>
      </c>
      <c r="C238" t="s">
        <v>337</v>
      </c>
      <c r="D238" s="8"/>
      <c r="E238" s="4">
        <v>998</v>
      </c>
      <c r="F238" s="4">
        <v>5005562.7609747415</v>
      </c>
      <c r="G238" s="8"/>
      <c r="H238" s="4">
        <v>1043</v>
      </c>
      <c r="I238" s="4">
        <v>5188540.2741384888</v>
      </c>
      <c r="J238" s="8"/>
      <c r="K238" s="4">
        <v>1032</v>
      </c>
      <c r="L238" s="4">
        <v>5075454.8441903936</v>
      </c>
      <c r="M238" s="8"/>
      <c r="N238" s="4">
        <v>1041</v>
      </c>
      <c r="O238" s="4">
        <v>5179942.064355161</v>
      </c>
      <c r="P238" s="8"/>
      <c r="Q238" s="4">
        <v>999</v>
      </c>
      <c r="R238" s="4">
        <v>5095479.9445148939</v>
      </c>
      <c r="S238" s="8"/>
      <c r="T238" s="4">
        <v>974</v>
      </c>
      <c r="U238" s="4">
        <v>5010338.1285713976</v>
      </c>
      <c r="V238" s="8"/>
    </row>
    <row r="239" spans="1:22" x14ac:dyDescent="0.25">
      <c r="A239">
        <v>8912006</v>
      </c>
      <c r="B239" t="s">
        <v>156</v>
      </c>
      <c r="C239" t="s">
        <v>338</v>
      </c>
      <c r="D239" s="8"/>
      <c r="E239" s="4">
        <v>244</v>
      </c>
      <c r="F239" s="4">
        <v>866921.38719715877</v>
      </c>
      <c r="G239" s="8"/>
      <c r="H239" s="4">
        <v>250</v>
      </c>
      <c r="I239" s="4">
        <v>896891.88757093949</v>
      </c>
      <c r="J239" s="8"/>
      <c r="K239" s="4">
        <v>250</v>
      </c>
      <c r="L239" s="4">
        <v>898410.52965481358</v>
      </c>
      <c r="M239" s="8"/>
      <c r="N239" s="4">
        <v>274</v>
      </c>
      <c r="O239" s="4">
        <v>981120.97355203819</v>
      </c>
      <c r="P239" s="8"/>
      <c r="Q239" s="4">
        <v>273</v>
      </c>
      <c r="R239" s="4">
        <v>979649.82835525111</v>
      </c>
      <c r="S239" s="8"/>
      <c r="T239" s="4">
        <v>264</v>
      </c>
      <c r="U239" s="4">
        <v>957321.41586399998</v>
      </c>
      <c r="V239" s="8"/>
    </row>
    <row r="240" spans="1:22" x14ac:dyDescent="0.25">
      <c r="A240">
        <v>8912016</v>
      </c>
      <c r="B240" t="s">
        <v>97</v>
      </c>
      <c r="C240" t="s">
        <v>338</v>
      </c>
      <c r="D240" s="8"/>
      <c r="E240" s="4">
        <v>260</v>
      </c>
      <c r="F240" s="4">
        <v>1049740.1008081941</v>
      </c>
      <c r="G240" s="8"/>
      <c r="H240" s="4">
        <v>257</v>
      </c>
      <c r="I240" s="4">
        <v>1065966.3554179149</v>
      </c>
      <c r="J240" s="8"/>
      <c r="K240" s="4">
        <v>290</v>
      </c>
      <c r="L240" s="4">
        <v>1173650.9315953697</v>
      </c>
      <c r="M240" s="8"/>
      <c r="N240" s="4">
        <v>284</v>
      </c>
      <c r="O240" s="4">
        <v>1139392.9889922729</v>
      </c>
      <c r="P240" s="8"/>
      <c r="Q240" s="4">
        <v>287</v>
      </c>
      <c r="R240" s="4">
        <v>1155882.3633504917</v>
      </c>
      <c r="S240" s="8"/>
      <c r="T240" s="4">
        <v>280</v>
      </c>
      <c r="U240" s="4">
        <v>1133476.5809338465</v>
      </c>
      <c r="V240" s="8"/>
    </row>
    <row r="241" spans="1:22" x14ac:dyDescent="0.25">
      <c r="A241">
        <v>8912025</v>
      </c>
      <c r="B241" t="s">
        <v>143</v>
      </c>
      <c r="C241" t="s">
        <v>338</v>
      </c>
      <c r="D241" s="8"/>
      <c r="E241" s="4">
        <v>210</v>
      </c>
      <c r="F241" s="4">
        <v>1002814.6631697654</v>
      </c>
      <c r="G241" s="8"/>
      <c r="H241" s="4">
        <v>223</v>
      </c>
      <c r="I241" s="4">
        <v>1045924.2092314251</v>
      </c>
      <c r="J241" s="8"/>
      <c r="K241" s="4">
        <v>205</v>
      </c>
      <c r="L241" s="4">
        <v>1142943.6087511692</v>
      </c>
      <c r="M241" s="8"/>
      <c r="N241" s="4">
        <v>208</v>
      </c>
      <c r="O241" s="4">
        <v>1135040.3689703892</v>
      </c>
      <c r="P241" s="8"/>
      <c r="Q241" s="4">
        <v>242</v>
      </c>
      <c r="R241" s="4">
        <v>1313856.321207219</v>
      </c>
      <c r="S241" s="8"/>
      <c r="T241" s="4">
        <v>267</v>
      </c>
      <c r="U241" s="4">
        <v>1449716.3688690001</v>
      </c>
      <c r="V241" s="8"/>
    </row>
    <row r="242" spans="1:22" x14ac:dyDescent="0.25">
      <c r="A242">
        <v>8912026</v>
      </c>
      <c r="B242" t="s">
        <v>154</v>
      </c>
      <c r="C242" t="s">
        <v>338</v>
      </c>
      <c r="D242" s="8"/>
      <c r="E242" s="4">
        <v>252</v>
      </c>
      <c r="F242" s="4">
        <v>1192520.2071965265</v>
      </c>
      <c r="G242" s="8"/>
      <c r="H242" s="4">
        <v>269</v>
      </c>
      <c r="I242" s="4">
        <v>1248728.637701381</v>
      </c>
      <c r="J242" s="8"/>
      <c r="K242" s="4">
        <v>287</v>
      </c>
      <c r="L242" s="4">
        <v>1286179.7535090297</v>
      </c>
      <c r="M242" s="8"/>
      <c r="N242" s="4">
        <v>290</v>
      </c>
      <c r="O242" s="4">
        <v>1305338.6174925468</v>
      </c>
      <c r="P242" s="8"/>
      <c r="Q242" s="4">
        <v>264</v>
      </c>
      <c r="R242" s="4">
        <v>1197389.3026120414</v>
      </c>
      <c r="S242" s="8"/>
      <c r="T242" s="4">
        <v>247</v>
      </c>
      <c r="U242" s="4">
        <v>1133778.7005320003</v>
      </c>
      <c r="V242" s="8"/>
    </row>
    <row r="243" spans="1:22" x14ac:dyDescent="0.25">
      <c r="A243">
        <v>8912030</v>
      </c>
      <c r="B243" t="s">
        <v>145</v>
      </c>
      <c r="C243" t="s">
        <v>338</v>
      </c>
      <c r="D243" s="8"/>
      <c r="E243" s="4">
        <v>227</v>
      </c>
      <c r="F243" s="4">
        <v>873579.43510363006</v>
      </c>
      <c r="G243" s="8"/>
      <c r="H243" s="4">
        <v>237</v>
      </c>
      <c r="I243" s="4">
        <v>922240.36617520987</v>
      </c>
      <c r="J243" s="8"/>
      <c r="K243" s="4">
        <v>255</v>
      </c>
      <c r="L243" s="4">
        <v>997089.90519234096</v>
      </c>
      <c r="M243" s="8"/>
      <c r="N243" s="4">
        <v>248</v>
      </c>
      <c r="O243" s="4">
        <v>986019.81235806749</v>
      </c>
      <c r="P243" s="8"/>
      <c r="Q243" s="4">
        <v>228</v>
      </c>
      <c r="R243" s="4">
        <v>934422.75469476602</v>
      </c>
      <c r="S243" s="8"/>
      <c r="T243" s="4">
        <v>221</v>
      </c>
      <c r="U243" s="4">
        <v>915631.08601102151</v>
      </c>
      <c r="V243" s="8"/>
    </row>
    <row r="244" spans="1:22" x14ac:dyDescent="0.25">
      <c r="A244">
        <v>8912036</v>
      </c>
      <c r="B244" t="s">
        <v>151</v>
      </c>
      <c r="C244" t="s">
        <v>338</v>
      </c>
      <c r="D244" s="8"/>
      <c r="E244" s="4">
        <v>310</v>
      </c>
      <c r="F244" s="4">
        <v>1117335.4139358411</v>
      </c>
      <c r="G244" s="8"/>
      <c r="H244" s="4">
        <v>330</v>
      </c>
      <c r="I244" s="4">
        <v>1192856.8837345745</v>
      </c>
      <c r="J244" s="8"/>
      <c r="K244" s="4">
        <v>332</v>
      </c>
      <c r="L244" s="4">
        <v>1213123.9857669435</v>
      </c>
      <c r="M244" s="8"/>
      <c r="N244" s="4">
        <v>337</v>
      </c>
      <c r="O244" s="4">
        <v>1244940.6297004314</v>
      </c>
      <c r="P244" s="8"/>
      <c r="Q244" s="4">
        <v>315</v>
      </c>
      <c r="R244" s="4">
        <v>1195734.2892167422</v>
      </c>
      <c r="S244" s="8"/>
      <c r="T244" s="4">
        <v>307</v>
      </c>
      <c r="U244" s="4">
        <v>1176789.2927034535</v>
      </c>
      <c r="V244" s="8"/>
    </row>
    <row r="245" spans="1:22" x14ac:dyDescent="0.25">
      <c r="A245">
        <v>8912532</v>
      </c>
      <c r="B245" t="s">
        <v>199</v>
      </c>
      <c r="C245" t="s">
        <v>338</v>
      </c>
      <c r="D245" s="8"/>
      <c r="E245" s="4">
        <v>194</v>
      </c>
      <c r="F245" s="4">
        <v>830456.72942785791</v>
      </c>
      <c r="G245" s="8"/>
      <c r="H245" s="4">
        <v>192</v>
      </c>
      <c r="I245" s="4">
        <v>828292.51776836265</v>
      </c>
      <c r="J245" s="8"/>
      <c r="K245" s="4">
        <v>190</v>
      </c>
      <c r="L245" s="4">
        <v>813612.27594905754</v>
      </c>
      <c r="M245" s="8"/>
      <c r="N245" s="4">
        <v>189</v>
      </c>
      <c r="O245" s="4">
        <v>794289.89303131017</v>
      </c>
      <c r="P245" s="8"/>
      <c r="Q245" s="4">
        <v>195</v>
      </c>
      <c r="R245" s="4">
        <v>840472.92216079216</v>
      </c>
      <c r="S245" s="8"/>
      <c r="T245" s="4">
        <v>199</v>
      </c>
      <c r="U245" s="4">
        <v>861523.86232402595</v>
      </c>
      <c r="V245" s="8"/>
    </row>
    <row r="246" spans="1:22" x14ac:dyDescent="0.25">
      <c r="A246">
        <v>8912673</v>
      </c>
      <c r="B246" t="s">
        <v>30</v>
      </c>
      <c r="C246" t="s">
        <v>338</v>
      </c>
      <c r="D246" s="8"/>
      <c r="E246" s="4">
        <v>41</v>
      </c>
      <c r="F246" s="4">
        <v>249517.5518862</v>
      </c>
      <c r="G246" s="8"/>
      <c r="H246" s="4">
        <v>38</v>
      </c>
      <c r="I246" s="4">
        <v>236498.58457602438</v>
      </c>
      <c r="J246" s="8"/>
      <c r="K246" s="4">
        <v>38</v>
      </c>
      <c r="L246" s="4">
        <v>234451.10583100002</v>
      </c>
      <c r="M246" s="8"/>
      <c r="N246" s="4">
        <v>36</v>
      </c>
      <c r="O246" s="4">
        <v>225936.55846900598</v>
      </c>
      <c r="P246" s="8"/>
      <c r="Q246" s="4">
        <v>31</v>
      </c>
      <c r="R246" s="4">
        <v>212191.06815945182</v>
      </c>
      <c r="S246" s="8"/>
      <c r="T246" s="4">
        <v>33</v>
      </c>
      <c r="U246" s="4">
        <v>219648.8116474353</v>
      </c>
      <c r="V246" s="8"/>
    </row>
    <row r="247" spans="1:22" x14ac:dyDescent="0.25">
      <c r="A247">
        <v>8912674</v>
      </c>
      <c r="B247" t="s">
        <v>209</v>
      </c>
      <c r="C247" t="s">
        <v>338</v>
      </c>
      <c r="D247" s="8"/>
      <c r="E247" s="4">
        <v>484</v>
      </c>
      <c r="F247" s="4">
        <v>1623006.2775072625</v>
      </c>
      <c r="G247" s="8"/>
      <c r="H247" s="4">
        <v>525</v>
      </c>
      <c r="I247" s="4">
        <v>1770448.617556825</v>
      </c>
      <c r="J247" s="8"/>
      <c r="K247" s="4">
        <v>548</v>
      </c>
      <c r="L247" s="4">
        <v>1866123.9873416638</v>
      </c>
      <c r="M247" s="8"/>
      <c r="N247" s="4">
        <v>592</v>
      </c>
      <c r="O247" s="4">
        <v>2021078.1982124792</v>
      </c>
      <c r="P247" s="8"/>
      <c r="Q247" s="4">
        <v>617</v>
      </c>
      <c r="R247" s="4">
        <v>2098531.9655515011</v>
      </c>
      <c r="S247" s="8"/>
      <c r="T247" s="4">
        <v>622</v>
      </c>
      <c r="U247" s="4">
        <v>2132450</v>
      </c>
      <c r="V247" s="8"/>
    </row>
    <row r="248" spans="1:22" x14ac:dyDescent="0.25">
      <c r="A248">
        <v>8912678</v>
      </c>
      <c r="B248" t="s">
        <v>31</v>
      </c>
      <c r="C248" t="s">
        <v>338</v>
      </c>
      <c r="D248" s="8"/>
      <c r="E248" s="4">
        <v>375</v>
      </c>
      <c r="F248" s="4">
        <v>1369257.6385743902</v>
      </c>
      <c r="G248" s="8"/>
      <c r="H248" s="4">
        <v>384</v>
      </c>
      <c r="I248" s="4">
        <v>1395969.0704838508</v>
      </c>
      <c r="J248" s="8"/>
      <c r="K248" s="4">
        <v>387</v>
      </c>
      <c r="L248" s="4">
        <v>1407030.5439037485</v>
      </c>
      <c r="M248" s="8"/>
      <c r="N248" s="4">
        <v>401</v>
      </c>
      <c r="O248" s="4">
        <v>1467553.7838531954</v>
      </c>
      <c r="P248" s="8"/>
      <c r="Q248" s="4">
        <v>393</v>
      </c>
      <c r="R248" s="4">
        <v>1458732.1765022094</v>
      </c>
      <c r="S248" s="8"/>
      <c r="T248" s="4">
        <v>377</v>
      </c>
      <c r="U248" s="4">
        <v>1414376.4154255723</v>
      </c>
      <c r="V248" s="8"/>
    </row>
    <row r="249" spans="1:22" x14ac:dyDescent="0.25">
      <c r="A249">
        <v>8912718</v>
      </c>
      <c r="B249" t="s">
        <v>217</v>
      </c>
      <c r="C249" t="s">
        <v>338</v>
      </c>
      <c r="D249" s="8"/>
      <c r="E249" s="4">
        <v>169</v>
      </c>
      <c r="F249" s="4">
        <v>637805.04982237075</v>
      </c>
      <c r="G249" s="8"/>
      <c r="H249" s="4">
        <v>176</v>
      </c>
      <c r="I249" s="4">
        <v>665795.74036875076</v>
      </c>
      <c r="J249" s="8"/>
      <c r="K249" s="4">
        <v>177</v>
      </c>
      <c r="L249" s="4">
        <v>658369.08407940634</v>
      </c>
      <c r="M249" s="8"/>
      <c r="N249" s="4">
        <v>176</v>
      </c>
      <c r="O249" s="4">
        <v>661031.70079262718</v>
      </c>
      <c r="P249" s="8"/>
      <c r="Q249" s="4">
        <v>180</v>
      </c>
      <c r="R249" s="4">
        <v>672560.31105391693</v>
      </c>
      <c r="S249" s="8"/>
      <c r="T249" s="4">
        <v>186</v>
      </c>
      <c r="U249" s="4">
        <v>697401.810344</v>
      </c>
      <c r="V249" s="8"/>
    </row>
    <row r="250" spans="1:22" x14ac:dyDescent="0.25">
      <c r="A250">
        <v>8912737</v>
      </c>
      <c r="B250" t="s">
        <v>219</v>
      </c>
      <c r="C250" t="s">
        <v>338</v>
      </c>
      <c r="D250" s="8"/>
      <c r="E250" s="4">
        <v>316</v>
      </c>
      <c r="F250" s="4">
        <v>1098863.7775929647</v>
      </c>
      <c r="G250" s="8"/>
      <c r="H250" s="4">
        <v>344</v>
      </c>
      <c r="I250" s="4">
        <v>1209310.5772377164</v>
      </c>
      <c r="J250" s="8"/>
      <c r="K250" s="4">
        <v>335</v>
      </c>
      <c r="L250" s="4">
        <v>1209317.6306349128</v>
      </c>
      <c r="M250" s="8"/>
      <c r="N250" s="4">
        <v>337</v>
      </c>
      <c r="O250" s="4">
        <v>1222542.198919419</v>
      </c>
      <c r="P250" s="8"/>
      <c r="Q250" s="4">
        <v>347</v>
      </c>
      <c r="R250" s="4">
        <v>1258795.6805462139</v>
      </c>
      <c r="S250" s="8"/>
      <c r="T250" s="4">
        <v>347</v>
      </c>
      <c r="U250" s="4">
        <v>1265891.1049548392</v>
      </c>
      <c r="V250" s="8"/>
    </row>
    <row r="251" spans="1:22" x14ac:dyDescent="0.25">
      <c r="A251">
        <v>8912751</v>
      </c>
      <c r="B251" t="s">
        <v>37</v>
      </c>
      <c r="C251" t="s">
        <v>338</v>
      </c>
      <c r="D251" s="8"/>
      <c r="E251" s="4">
        <v>45</v>
      </c>
      <c r="F251" s="4">
        <v>279166.19638811226</v>
      </c>
      <c r="G251" s="8"/>
      <c r="H251" s="4">
        <v>42</v>
      </c>
      <c r="I251" s="4">
        <v>264713.4565570667</v>
      </c>
      <c r="J251" s="8"/>
      <c r="K251" s="4">
        <v>57</v>
      </c>
      <c r="L251" s="4">
        <v>316323.67300133331</v>
      </c>
      <c r="M251" s="8"/>
      <c r="N251" s="4">
        <v>56</v>
      </c>
      <c r="O251" s="4">
        <v>313813.73644932505</v>
      </c>
      <c r="P251" s="8"/>
      <c r="Q251" s="4">
        <v>56</v>
      </c>
      <c r="R251" s="4">
        <v>317957.03882331325</v>
      </c>
      <c r="S251" s="8"/>
      <c r="T251" s="4">
        <v>51</v>
      </c>
      <c r="U251" s="4">
        <v>303009.50467082654</v>
      </c>
      <c r="V251" s="8"/>
    </row>
    <row r="252" spans="1:22" x14ac:dyDescent="0.25">
      <c r="A252">
        <v>8912772</v>
      </c>
      <c r="B252" t="s">
        <v>38</v>
      </c>
      <c r="C252" t="s">
        <v>338</v>
      </c>
      <c r="D252" s="8"/>
      <c r="E252" s="4">
        <v>64</v>
      </c>
      <c r="F252" s="4">
        <v>339448.15594703448</v>
      </c>
      <c r="G252" s="8"/>
      <c r="H252" s="4">
        <v>70</v>
      </c>
      <c r="I252" s="4">
        <v>357967.97420789063</v>
      </c>
      <c r="J252" s="8"/>
      <c r="K252" s="4">
        <v>77</v>
      </c>
      <c r="L252" s="4">
        <v>375878.32212302857</v>
      </c>
      <c r="M252" s="8"/>
      <c r="N252" s="4">
        <v>72</v>
      </c>
      <c r="O252" s="4">
        <v>358382.92952564341</v>
      </c>
      <c r="P252" s="8"/>
      <c r="Q252" s="4">
        <v>80</v>
      </c>
      <c r="R252" s="4">
        <v>389127.63667443302</v>
      </c>
      <c r="S252" s="8"/>
      <c r="T252" s="4">
        <v>78</v>
      </c>
      <c r="U252" s="4">
        <v>382156.89818499994</v>
      </c>
      <c r="V252" s="8"/>
    </row>
    <row r="253" spans="1:22" x14ac:dyDescent="0.25">
      <c r="A253">
        <v>8912793</v>
      </c>
      <c r="B253" t="s">
        <v>42</v>
      </c>
      <c r="C253" t="s">
        <v>338</v>
      </c>
      <c r="D253" s="8"/>
      <c r="E253" s="4">
        <v>42</v>
      </c>
      <c r="F253" s="4">
        <v>269660.40271013958</v>
      </c>
      <c r="G253" s="8"/>
      <c r="H253" s="4">
        <v>28</v>
      </c>
      <c r="I253" s="4">
        <v>211410.33110633332</v>
      </c>
      <c r="J253" s="8"/>
      <c r="K253" s="4">
        <v>34</v>
      </c>
      <c r="L253" s="4">
        <v>233254.71387639287</v>
      </c>
      <c r="M253" s="8"/>
      <c r="N253" s="4">
        <v>36</v>
      </c>
      <c r="O253" s="4">
        <v>239449.27572075516</v>
      </c>
      <c r="P253" s="8"/>
      <c r="Q253" s="4">
        <v>31</v>
      </c>
      <c r="R253" s="4">
        <v>221376.25887199238</v>
      </c>
      <c r="S253" s="8"/>
      <c r="T253" s="4">
        <v>29</v>
      </c>
      <c r="U253" s="4">
        <v>215372.15201799999</v>
      </c>
      <c r="V253" s="8"/>
    </row>
    <row r="254" spans="1:22" x14ac:dyDescent="0.25">
      <c r="A254">
        <v>8912796</v>
      </c>
      <c r="B254" t="s">
        <v>43</v>
      </c>
      <c r="C254" t="s">
        <v>338</v>
      </c>
      <c r="D254" s="8"/>
      <c r="E254" s="4">
        <v>187</v>
      </c>
      <c r="F254" s="4">
        <v>674177.42870358715</v>
      </c>
      <c r="G254" s="8"/>
      <c r="H254" s="4">
        <v>193</v>
      </c>
      <c r="I254" s="4">
        <v>704540.5311796231</v>
      </c>
      <c r="J254" s="8"/>
      <c r="K254" s="4">
        <v>185</v>
      </c>
      <c r="L254" s="4">
        <v>687547.61365139124</v>
      </c>
      <c r="M254" s="8"/>
      <c r="N254" s="4">
        <v>187</v>
      </c>
      <c r="O254" s="4">
        <v>703881.62118405127</v>
      </c>
      <c r="P254" s="8"/>
      <c r="Q254" s="4">
        <v>190</v>
      </c>
      <c r="R254" s="4">
        <v>715619.39141338982</v>
      </c>
      <c r="S254" s="8"/>
      <c r="T254" s="4">
        <v>193</v>
      </c>
      <c r="U254" s="4">
        <v>730049.56200599996</v>
      </c>
      <c r="V254" s="8"/>
    </row>
    <row r="255" spans="1:22" x14ac:dyDescent="0.25">
      <c r="A255">
        <v>8912801</v>
      </c>
      <c r="B255" t="s">
        <v>230</v>
      </c>
      <c r="C255" t="s">
        <v>338</v>
      </c>
      <c r="D255" s="8"/>
      <c r="E255" s="4">
        <v>148</v>
      </c>
      <c r="F255" s="4">
        <v>599992.38819750003</v>
      </c>
      <c r="G255" s="8"/>
      <c r="H255" s="4">
        <v>184</v>
      </c>
      <c r="I255" s="4">
        <v>737152.46226027026</v>
      </c>
      <c r="J255" s="8"/>
      <c r="K255" s="4">
        <v>189</v>
      </c>
      <c r="L255" s="4">
        <v>847622.93938734801</v>
      </c>
      <c r="M255" s="8"/>
      <c r="N255" s="4">
        <v>220</v>
      </c>
      <c r="O255" s="4">
        <v>960082.37030233501</v>
      </c>
      <c r="P255" s="8"/>
      <c r="Q255" s="4">
        <v>217</v>
      </c>
      <c r="R255" s="4">
        <v>947693.1974278331</v>
      </c>
      <c r="S255" s="8"/>
      <c r="T255" s="4">
        <v>228</v>
      </c>
      <c r="U255" s="4">
        <v>993857.98123600008</v>
      </c>
      <c r="V255" s="8"/>
    </row>
    <row r="256" spans="1:22" x14ac:dyDescent="0.25">
      <c r="A256">
        <v>8912802</v>
      </c>
      <c r="B256" t="s">
        <v>231</v>
      </c>
      <c r="C256" t="s">
        <v>338</v>
      </c>
      <c r="D256" s="8"/>
      <c r="E256" s="4">
        <v>139</v>
      </c>
      <c r="F256" s="4">
        <v>596020.7765224668</v>
      </c>
      <c r="G256" s="8"/>
      <c r="H256" s="4">
        <v>136</v>
      </c>
      <c r="I256" s="4">
        <v>593790.46725314739</v>
      </c>
      <c r="J256" s="8"/>
      <c r="K256" s="4">
        <v>176</v>
      </c>
      <c r="L256" s="4">
        <v>769024.76214954653</v>
      </c>
      <c r="M256" s="8"/>
      <c r="N256" s="4">
        <v>179</v>
      </c>
      <c r="O256" s="4">
        <v>784193.62867703929</v>
      </c>
      <c r="P256" s="8"/>
      <c r="Q256" s="4">
        <v>180</v>
      </c>
      <c r="R256" s="4">
        <v>787250.6502832853</v>
      </c>
      <c r="S256" s="8"/>
      <c r="T256" s="4">
        <v>176</v>
      </c>
      <c r="U256" s="4">
        <v>777192.29280000005</v>
      </c>
      <c r="V256" s="8"/>
    </row>
    <row r="257" spans="1:22" x14ac:dyDescent="0.25">
      <c r="A257">
        <v>8912821</v>
      </c>
      <c r="B257" t="s">
        <v>235</v>
      </c>
      <c r="C257" t="s">
        <v>338</v>
      </c>
      <c r="D257" s="8"/>
      <c r="E257" s="4">
        <v>156</v>
      </c>
      <c r="F257" s="4">
        <v>631642.59880058537</v>
      </c>
      <c r="G257" s="8"/>
      <c r="H257" s="4">
        <v>154</v>
      </c>
      <c r="I257" s="4">
        <v>624445.34145965811</v>
      </c>
      <c r="J257" s="8"/>
      <c r="K257" s="4">
        <v>166</v>
      </c>
      <c r="L257" s="4">
        <v>677570.06361657206</v>
      </c>
      <c r="M257" s="8"/>
      <c r="N257" s="4">
        <v>173</v>
      </c>
      <c r="O257" s="4">
        <v>695166.91967194201</v>
      </c>
      <c r="P257" s="8"/>
      <c r="Q257" s="4">
        <v>174</v>
      </c>
      <c r="R257" s="4">
        <v>712348.93596755771</v>
      </c>
      <c r="S257" s="8"/>
      <c r="T257" s="4">
        <v>186</v>
      </c>
      <c r="U257" s="4">
        <v>753869.68331034482</v>
      </c>
      <c r="V257" s="8"/>
    </row>
    <row r="258" spans="1:22" x14ac:dyDescent="0.25">
      <c r="A258">
        <v>8912824</v>
      </c>
      <c r="B258" t="s">
        <v>46</v>
      </c>
      <c r="C258" t="s">
        <v>338</v>
      </c>
      <c r="D258" s="8"/>
      <c r="E258" s="4">
        <v>211</v>
      </c>
      <c r="F258" s="4">
        <v>756604.49300149735</v>
      </c>
      <c r="G258" s="8"/>
      <c r="H258" s="4">
        <v>198</v>
      </c>
      <c r="I258" s="4">
        <v>727131.98791752139</v>
      </c>
      <c r="J258" s="8"/>
      <c r="K258" s="4">
        <v>208</v>
      </c>
      <c r="L258" s="4">
        <v>754910.39451116405</v>
      </c>
      <c r="M258" s="8"/>
      <c r="N258" s="4">
        <v>201</v>
      </c>
      <c r="O258" s="4">
        <v>743209.66110368737</v>
      </c>
      <c r="P258" s="8"/>
      <c r="Q258" s="4">
        <v>187</v>
      </c>
      <c r="R258" s="4">
        <v>699605.96131006384</v>
      </c>
      <c r="S258" s="8"/>
      <c r="T258" s="4">
        <v>167</v>
      </c>
      <c r="U258" s="4">
        <v>640467.06350652198</v>
      </c>
      <c r="V258" s="8"/>
    </row>
    <row r="259" spans="1:22" x14ac:dyDescent="0.25">
      <c r="A259">
        <v>8912829</v>
      </c>
      <c r="B259" t="s">
        <v>237</v>
      </c>
      <c r="C259" t="s">
        <v>338</v>
      </c>
      <c r="D259" s="8"/>
      <c r="E259" s="4">
        <v>116</v>
      </c>
      <c r="F259" s="4">
        <v>504418.98665130191</v>
      </c>
      <c r="G259" s="8"/>
      <c r="H259" s="4">
        <v>115</v>
      </c>
      <c r="I259" s="4">
        <v>494918.62688312499</v>
      </c>
      <c r="J259" s="8"/>
      <c r="K259" s="4">
        <v>105</v>
      </c>
      <c r="L259" s="4">
        <v>456305.07306192507</v>
      </c>
      <c r="M259" s="8"/>
      <c r="N259" s="4">
        <v>101</v>
      </c>
      <c r="O259" s="4">
        <v>439969.73147168627</v>
      </c>
      <c r="P259" s="8"/>
      <c r="Q259" s="4">
        <v>101</v>
      </c>
      <c r="R259" s="4">
        <v>447209.02748261072</v>
      </c>
      <c r="S259" s="8"/>
      <c r="T259" s="4">
        <v>100</v>
      </c>
      <c r="U259" s="4">
        <v>444038.29761331942</v>
      </c>
      <c r="V259" s="8"/>
    </row>
    <row r="260" spans="1:22" x14ac:dyDescent="0.25">
      <c r="A260">
        <v>8912853</v>
      </c>
      <c r="B260" t="s">
        <v>48</v>
      </c>
      <c r="C260" t="s">
        <v>338</v>
      </c>
      <c r="D260" s="8"/>
      <c r="E260" s="4">
        <v>98</v>
      </c>
      <c r="F260" s="4">
        <v>411764.74308834341</v>
      </c>
      <c r="G260" s="8"/>
      <c r="H260" s="4">
        <v>87</v>
      </c>
      <c r="I260" s="4">
        <v>375110.16153454239</v>
      </c>
      <c r="J260" s="8"/>
      <c r="K260" s="4">
        <v>91</v>
      </c>
      <c r="L260" s="4">
        <v>388647.45839461975</v>
      </c>
      <c r="M260" s="8"/>
      <c r="N260" s="4">
        <v>93</v>
      </c>
      <c r="O260" s="4">
        <v>397767.21926237672</v>
      </c>
      <c r="P260" s="8"/>
      <c r="Q260" s="4">
        <v>99</v>
      </c>
      <c r="R260" s="4">
        <v>421935.96728799853</v>
      </c>
      <c r="S260" s="8"/>
      <c r="T260" s="4">
        <v>94</v>
      </c>
      <c r="U260" s="4">
        <v>408608.25450847001</v>
      </c>
      <c r="V260" s="8"/>
    </row>
    <row r="261" spans="1:22" x14ac:dyDescent="0.25">
      <c r="A261">
        <v>8912921</v>
      </c>
      <c r="B261" t="s">
        <v>307</v>
      </c>
      <c r="C261" t="s">
        <v>338</v>
      </c>
      <c r="D261" s="8"/>
      <c r="E261" s="4">
        <v>413</v>
      </c>
      <c r="F261" s="4">
        <v>1399364.5755485867</v>
      </c>
      <c r="G261" s="8"/>
      <c r="H261" s="4">
        <v>431</v>
      </c>
      <c r="I261" s="4">
        <v>1470030.3437324942</v>
      </c>
      <c r="J261" s="8"/>
      <c r="K261" s="4">
        <v>464</v>
      </c>
      <c r="L261" s="4">
        <v>1578879.6340384523</v>
      </c>
      <c r="M261" s="8"/>
      <c r="N261" s="4">
        <v>473</v>
      </c>
      <c r="O261" s="4">
        <v>1648729.6008106805</v>
      </c>
      <c r="P261" s="8"/>
      <c r="Q261" s="4">
        <v>504</v>
      </c>
      <c r="R261" s="4">
        <v>1746942.7478520095</v>
      </c>
      <c r="S261" s="8"/>
      <c r="T261" s="4">
        <v>525</v>
      </c>
      <c r="U261" s="4">
        <v>1827976.1635</v>
      </c>
      <c r="V261" s="8"/>
    </row>
    <row r="262" spans="1:22" x14ac:dyDescent="0.25">
      <c r="A262">
        <v>8912940</v>
      </c>
      <c r="B262" t="s">
        <v>106</v>
      </c>
      <c r="C262" t="s">
        <v>338</v>
      </c>
      <c r="D262" s="8"/>
      <c r="E262" s="4">
        <v>187</v>
      </c>
      <c r="F262" s="4">
        <v>764456.89126608009</v>
      </c>
      <c r="G262" s="8"/>
      <c r="H262" s="4">
        <v>193</v>
      </c>
      <c r="I262" s="4">
        <v>775489.71829190629</v>
      </c>
      <c r="J262" s="8"/>
      <c r="K262" s="4">
        <v>191</v>
      </c>
      <c r="L262" s="4">
        <v>763654.39507433306</v>
      </c>
      <c r="M262" s="8"/>
      <c r="N262" s="4">
        <v>185</v>
      </c>
      <c r="O262" s="4">
        <v>751437.17744817829</v>
      </c>
      <c r="P262" s="8"/>
      <c r="Q262" s="4">
        <v>180</v>
      </c>
      <c r="R262" s="4">
        <v>748805.6244023802</v>
      </c>
      <c r="S262" s="8"/>
      <c r="T262" s="4">
        <v>183</v>
      </c>
      <c r="U262" s="4">
        <v>764737.98340259085</v>
      </c>
      <c r="V262" s="8"/>
    </row>
    <row r="263" spans="1:22" x14ac:dyDescent="0.25">
      <c r="A263">
        <v>8913040</v>
      </c>
      <c r="B263" t="s">
        <v>250</v>
      </c>
      <c r="C263" t="s">
        <v>338</v>
      </c>
      <c r="D263" s="8"/>
      <c r="E263" s="4">
        <v>207</v>
      </c>
      <c r="F263" s="4">
        <v>922477.00169641792</v>
      </c>
      <c r="G263" s="8"/>
      <c r="H263" s="4">
        <v>196</v>
      </c>
      <c r="I263" s="4">
        <v>874572.73145464389</v>
      </c>
      <c r="J263" s="8"/>
      <c r="K263" s="4">
        <v>194</v>
      </c>
      <c r="L263" s="4">
        <v>851276.27102962998</v>
      </c>
      <c r="M263" s="8"/>
      <c r="N263" s="4">
        <v>198</v>
      </c>
      <c r="O263" s="4">
        <v>852822.8298012875</v>
      </c>
      <c r="P263" s="8"/>
      <c r="Q263" s="4">
        <v>201</v>
      </c>
      <c r="R263" s="4">
        <v>897966.58461287559</v>
      </c>
      <c r="S263" s="8"/>
      <c r="T263" s="4">
        <v>206</v>
      </c>
      <c r="U263" s="4">
        <v>924139.51515619375</v>
      </c>
      <c r="V263" s="8"/>
    </row>
    <row r="264" spans="1:22" x14ac:dyDescent="0.25">
      <c r="A264">
        <v>8913065</v>
      </c>
      <c r="B264" t="s">
        <v>71</v>
      </c>
      <c r="C264" t="s">
        <v>338</v>
      </c>
      <c r="D264" s="8"/>
      <c r="E264" s="4">
        <v>155</v>
      </c>
      <c r="F264" s="4">
        <v>586008.40439372545</v>
      </c>
      <c r="G264" s="8"/>
      <c r="H264" s="4">
        <v>150</v>
      </c>
      <c r="I264" s="4">
        <v>563275.75322645158</v>
      </c>
      <c r="J264" s="8"/>
      <c r="K264" s="4">
        <v>160</v>
      </c>
      <c r="L264" s="4">
        <v>599823.34100541705</v>
      </c>
      <c r="M264" s="8"/>
      <c r="N264" s="4">
        <v>157</v>
      </c>
      <c r="O264" s="4">
        <v>604039.91587678308</v>
      </c>
      <c r="P264" s="8"/>
      <c r="Q264" s="4">
        <v>158</v>
      </c>
      <c r="R264" s="4">
        <v>606323.54026466922</v>
      </c>
      <c r="S264" s="8"/>
      <c r="T264" s="4">
        <v>154</v>
      </c>
      <c r="U264" s="4">
        <v>597407.02645800007</v>
      </c>
      <c r="V264" s="8"/>
    </row>
    <row r="265" spans="1:22" x14ac:dyDescent="0.25">
      <c r="A265">
        <v>8913076</v>
      </c>
      <c r="B265" t="s">
        <v>72</v>
      </c>
      <c r="C265" t="s">
        <v>338</v>
      </c>
      <c r="D265" s="8"/>
      <c r="E265" s="4">
        <v>48</v>
      </c>
      <c r="F265" s="4">
        <v>278416.838190087</v>
      </c>
      <c r="G265" s="8"/>
      <c r="H265" s="4">
        <v>48</v>
      </c>
      <c r="I265" s="4">
        <v>275740.58562700002</v>
      </c>
      <c r="J265" s="8"/>
      <c r="K265" s="4">
        <v>45</v>
      </c>
      <c r="L265" s="4">
        <v>262285.44701499998</v>
      </c>
      <c r="M265" s="8"/>
      <c r="N265" s="4">
        <v>58</v>
      </c>
      <c r="O265" s="4">
        <v>303239.30834219372</v>
      </c>
      <c r="P265" s="8"/>
      <c r="Q265" s="4">
        <v>45</v>
      </c>
      <c r="R265" s="4">
        <v>270918.10665667517</v>
      </c>
      <c r="S265" s="8"/>
      <c r="T265" s="4">
        <v>47</v>
      </c>
      <c r="U265" s="4">
        <v>278096.50237397634</v>
      </c>
      <c r="V265" s="8"/>
    </row>
    <row r="266" spans="1:22" x14ac:dyDescent="0.25">
      <c r="A266">
        <v>8913081</v>
      </c>
      <c r="B266" t="s">
        <v>254</v>
      </c>
      <c r="C266" t="s">
        <v>338</v>
      </c>
      <c r="D266" s="8"/>
      <c r="E266" s="4">
        <v>405</v>
      </c>
      <c r="F266" s="4">
        <v>1374447.4868543411</v>
      </c>
      <c r="G266" s="8"/>
      <c r="H266" s="4">
        <v>410</v>
      </c>
      <c r="I266" s="4">
        <v>1406846.0279402421</v>
      </c>
      <c r="J266" s="8"/>
      <c r="K266" s="4">
        <v>410</v>
      </c>
      <c r="L266" s="4">
        <v>1427768.0780795251</v>
      </c>
      <c r="M266" s="8"/>
      <c r="N266" s="4">
        <v>408</v>
      </c>
      <c r="O266" s="4">
        <v>1434124.6676704816</v>
      </c>
      <c r="P266" s="8"/>
      <c r="Q266" s="4">
        <v>408</v>
      </c>
      <c r="R266" s="4">
        <v>1432000.5179576238</v>
      </c>
      <c r="S266" s="8"/>
      <c r="T266" s="4">
        <v>392</v>
      </c>
      <c r="U266" s="4">
        <v>1389732.9800800001</v>
      </c>
      <c r="V266" s="8"/>
    </row>
    <row r="267" spans="1:22" x14ac:dyDescent="0.25">
      <c r="A267">
        <v>8913097</v>
      </c>
      <c r="B267" t="s">
        <v>258</v>
      </c>
      <c r="C267" t="s">
        <v>338</v>
      </c>
      <c r="D267" s="8"/>
      <c r="E267" s="4">
        <v>171</v>
      </c>
      <c r="F267" s="4">
        <v>659122.77160512586</v>
      </c>
      <c r="G267" s="8"/>
      <c r="H267" s="4">
        <v>182</v>
      </c>
      <c r="I267" s="4">
        <v>698818.26300783863</v>
      </c>
      <c r="J267" s="8"/>
      <c r="K267" s="4">
        <v>187</v>
      </c>
      <c r="L267" s="4">
        <v>714762.55290203856</v>
      </c>
      <c r="M267" s="8"/>
      <c r="N267" s="4">
        <v>179</v>
      </c>
      <c r="O267" s="4">
        <v>703052.35231146403</v>
      </c>
      <c r="P267" s="8"/>
      <c r="Q267" s="4">
        <v>179</v>
      </c>
      <c r="R267" s="4">
        <v>702149.73025453149</v>
      </c>
      <c r="S267" s="8"/>
      <c r="T267" s="4">
        <v>188</v>
      </c>
      <c r="U267" s="4">
        <v>736589.120796</v>
      </c>
      <c r="V267" s="8"/>
    </row>
    <row r="268" spans="1:22" x14ac:dyDescent="0.25">
      <c r="A268">
        <v>8913104</v>
      </c>
      <c r="B268" t="s">
        <v>259</v>
      </c>
      <c r="C268" t="s">
        <v>338</v>
      </c>
      <c r="D268" s="8"/>
      <c r="E268" s="4">
        <v>107</v>
      </c>
      <c r="F268" s="4">
        <v>470139.06445938139</v>
      </c>
      <c r="G268" s="8"/>
      <c r="H268" s="4">
        <v>91</v>
      </c>
      <c r="I268" s="4">
        <v>412994.48157035379</v>
      </c>
      <c r="J268" s="8"/>
      <c r="K268" s="4">
        <v>101</v>
      </c>
      <c r="L268" s="4">
        <v>438790.73008351645</v>
      </c>
      <c r="M268" s="8"/>
      <c r="N268" s="4">
        <v>107</v>
      </c>
      <c r="O268" s="4">
        <v>458472.70935037313</v>
      </c>
      <c r="P268" s="8"/>
      <c r="Q268" s="4">
        <v>98</v>
      </c>
      <c r="R268" s="4">
        <v>428679.01396657375</v>
      </c>
      <c r="S268" s="8"/>
      <c r="T268" s="4">
        <v>94</v>
      </c>
      <c r="U268" s="4">
        <v>417983.74391400005</v>
      </c>
      <c r="V268" s="8"/>
    </row>
    <row r="269" spans="1:22" x14ac:dyDescent="0.25">
      <c r="A269">
        <v>8913112</v>
      </c>
      <c r="B269" t="s">
        <v>260</v>
      </c>
      <c r="C269" t="s">
        <v>338</v>
      </c>
      <c r="D269" s="8"/>
      <c r="E269" s="4">
        <v>109</v>
      </c>
      <c r="F269" s="4">
        <v>447590.93571204791</v>
      </c>
      <c r="G269" s="8"/>
      <c r="H269" s="4">
        <v>110</v>
      </c>
      <c r="I269" s="4">
        <v>451311.20373856439</v>
      </c>
      <c r="J269" s="8"/>
      <c r="K269" s="4">
        <v>110</v>
      </c>
      <c r="L269" s="4">
        <v>454870.16938445967</v>
      </c>
      <c r="M269" s="8"/>
      <c r="N269" s="4">
        <v>106</v>
      </c>
      <c r="O269" s="4">
        <v>438227.40842562559</v>
      </c>
      <c r="P269" s="8"/>
      <c r="Q269" s="4">
        <v>106</v>
      </c>
      <c r="R269" s="4">
        <v>443401.5799609354</v>
      </c>
      <c r="S269" s="8"/>
      <c r="T269" s="4">
        <v>102</v>
      </c>
      <c r="U269" s="4">
        <v>432182.45335905644</v>
      </c>
      <c r="V269" s="8"/>
    </row>
    <row r="270" spans="1:22" x14ac:dyDescent="0.25">
      <c r="A270">
        <v>8913119</v>
      </c>
      <c r="B270" t="s">
        <v>263</v>
      </c>
      <c r="C270" t="s">
        <v>338</v>
      </c>
      <c r="D270" s="8"/>
      <c r="E270" s="4">
        <v>49</v>
      </c>
      <c r="F270" s="4">
        <v>253209.85477156381</v>
      </c>
      <c r="G270" s="8"/>
      <c r="H270" s="4">
        <v>48</v>
      </c>
      <c r="I270" s="4">
        <v>250630.30112224491</v>
      </c>
      <c r="J270" s="8"/>
      <c r="K270" s="4">
        <v>46</v>
      </c>
      <c r="L270" s="4">
        <v>251954.98369997987</v>
      </c>
      <c r="M270" s="8"/>
      <c r="N270" s="4">
        <v>51</v>
      </c>
      <c r="O270" s="4">
        <v>266614.05312518572</v>
      </c>
      <c r="P270" s="8"/>
      <c r="Q270" s="4">
        <v>45</v>
      </c>
      <c r="R270" s="4">
        <v>253745.22639993182</v>
      </c>
      <c r="S270" s="8"/>
      <c r="T270" s="4">
        <v>40</v>
      </c>
      <c r="U270" s="4">
        <v>237806.65680000003</v>
      </c>
      <c r="V270" s="8"/>
    </row>
    <row r="271" spans="1:22" x14ac:dyDescent="0.25">
      <c r="A271">
        <v>8913132</v>
      </c>
      <c r="B271" t="s">
        <v>73</v>
      </c>
      <c r="C271" t="s">
        <v>338</v>
      </c>
      <c r="D271" s="8"/>
      <c r="E271" s="4">
        <v>60</v>
      </c>
      <c r="F271" s="4">
        <v>290300.54712500004</v>
      </c>
      <c r="G271" s="8"/>
      <c r="H271" s="4">
        <v>43</v>
      </c>
      <c r="I271" s="4">
        <v>239791.61022387497</v>
      </c>
      <c r="J271" s="8"/>
      <c r="K271" s="4">
        <v>56</v>
      </c>
      <c r="L271" s="4">
        <v>288446.95725000714</v>
      </c>
      <c r="M271" s="8"/>
      <c r="N271" s="4">
        <v>56</v>
      </c>
      <c r="O271" s="4">
        <v>286355.17148482508</v>
      </c>
      <c r="P271" s="8"/>
      <c r="Q271" s="4">
        <v>58</v>
      </c>
      <c r="R271" s="4">
        <v>292326.63838150265</v>
      </c>
      <c r="S271" s="8"/>
      <c r="T271" s="4">
        <v>53</v>
      </c>
      <c r="U271" s="4">
        <v>278063.37517200003</v>
      </c>
      <c r="V271" s="8"/>
    </row>
    <row r="272" spans="1:22" x14ac:dyDescent="0.25">
      <c r="A272">
        <v>8913133</v>
      </c>
      <c r="B272" t="s">
        <v>74</v>
      </c>
      <c r="C272" t="s">
        <v>338</v>
      </c>
      <c r="D272" s="8"/>
      <c r="E272" s="4">
        <v>356</v>
      </c>
      <c r="F272" s="4">
        <v>1165896.3605359723</v>
      </c>
      <c r="G272" s="8"/>
      <c r="H272" s="4">
        <v>363</v>
      </c>
      <c r="I272" s="4">
        <v>1214026.3717220156</v>
      </c>
      <c r="J272" s="8"/>
      <c r="K272" s="4">
        <v>366</v>
      </c>
      <c r="L272" s="4">
        <v>1255957.3965512491</v>
      </c>
      <c r="M272" s="8"/>
      <c r="N272" s="4">
        <v>383</v>
      </c>
      <c r="O272" s="4">
        <v>1310550.9713855742</v>
      </c>
      <c r="P272" s="8"/>
      <c r="Q272" s="4">
        <v>379</v>
      </c>
      <c r="R272" s="4">
        <v>1295939.5918857276</v>
      </c>
      <c r="S272" s="8"/>
      <c r="T272" s="4">
        <v>376</v>
      </c>
      <c r="U272" s="4">
        <v>1295413.4230800001</v>
      </c>
      <c r="V272" s="8"/>
    </row>
    <row r="273" spans="1:22" x14ac:dyDescent="0.25">
      <c r="A273">
        <v>8913145</v>
      </c>
      <c r="B273" t="s">
        <v>266</v>
      </c>
      <c r="C273" t="s">
        <v>338</v>
      </c>
      <c r="D273" s="8"/>
      <c r="E273" s="4">
        <v>150</v>
      </c>
      <c r="F273" s="4">
        <v>580021.44144688919</v>
      </c>
      <c r="G273" s="8"/>
      <c r="H273" s="4">
        <v>140</v>
      </c>
      <c r="I273" s="4">
        <v>562302.52913355699</v>
      </c>
      <c r="J273" s="8"/>
      <c r="K273" s="4">
        <v>133</v>
      </c>
      <c r="L273" s="4">
        <v>565496.85858422075</v>
      </c>
      <c r="M273" s="8"/>
      <c r="N273" s="4">
        <v>134</v>
      </c>
      <c r="O273" s="4">
        <v>570773.29071121395</v>
      </c>
      <c r="P273" s="8"/>
      <c r="Q273" s="4">
        <v>140</v>
      </c>
      <c r="R273" s="4">
        <v>590728.46411691024</v>
      </c>
      <c r="S273" s="8"/>
      <c r="T273" s="4">
        <v>133</v>
      </c>
      <c r="U273" s="4">
        <v>570144.23967599997</v>
      </c>
      <c r="V273" s="8"/>
    </row>
    <row r="274" spans="1:22" x14ac:dyDescent="0.25">
      <c r="A274">
        <v>8913290</v>
      </c>
      <c r="B274" t="s">
        <v>268</v>
      </c>
      <c r="C274" t="s">
        <v>338</v>
      </c>
      <c r="D274" s="8"/>
      <c r="E274" s="4">
        <v>403</v>
      </c>
      <c r="F274" s="4">
        <v>1332754.3936364935</v>
      </c>
      <c r="G274" s="8"/>
      <c r="H274" s="4">
        <v>401</v>
      </c>
      <c r="I274" s="4">
        <v>1357302.4184353349</v>
      </c>
      <c r="J274" s="8"/>
      <c r="K274" s="4">
        <v>380</v>
      </c>
      <c r="L274" s="4">
        <v>1325145.1027948158</v>
      </c>
      <c r="M274" s="8"/>
      <c r="N274" s="4">
        <v>384</v>
      </c>
      <c r="O274" s="4">
        <v>1333565.5938603359</v>
      </c>
      <c r="P274" s="8"/>
      <c r="Q274" s="4">
        <v>407</v>
      </c>
      <c r="R274" s="4">
        <v>1408035.8896891803</v>
      </c>
      <c r="S274" s="8"/>
      <c r="T274" s="4">
        <v>395</v>
      </c>
      <c r="U274" s="4">
        <v>1379258.9508200001</v>
      </c>
      <c r="V274" s="8"/>
    </row>
    <row r="275" spans="1:22" x14ac:dyDescent="0.25">
      <c r="A275">
        <v>8913292</v>
      </c>
      <c r="B275" t="s">
        <v>107</v>
      </c>
      <c r="C275" t="s">
        <v>338</v>
      </c>
      <c r="D275" s="8"/>
      <c r="E275" s="4">
        <v>430</v>
      </c>
      <c r="F275" s="4">
        <v>1744162.2622685919</v>
      </c>
      <c r="G275" s="8"/>
      <c r="H275" s="4">
        <v>430</v>
      </c>
      <c r="I275" s="4">
        <v>1757869.7889113594</v>
      </c>
      <c r="J275" s="8"/>
      <c r="K275" s="4">
        <v>423</v>
      </c>
      <c r="L275" s="4">
        <v>1710162.5568627727</v>
      </c>
      <c r="M275" s="8"/>
      <c r="N275" s="4">
        <v>427</v>
      </c>
      <c r="O275" s="4">
        <v>1793689.678126019</v>
      </c>
      <c r="P275" s="8"/>
      <c r="Q275" s="4">
        <v>453</v>
      </c>
      <c r="R275" s="4">
        <v>1939105.885218105</v>
      </c>
      <c r="S275" s="8"/>
      <c r="T275" s="4">
        <v>424</v>
      </c>
      <c r="U275" s="4">
        <v>1835980.5042104574</v>
      </c>
      <c r="V275" s="8"/>
    </row>
    <row r="276" spans="1:22" x14ac:dyDescent="0.25">
      <c r="A276">
        <v>8913450</v>
      </c>
      <c r="B276" t="s">
        <v>277</v>
      </c>
      <c r="C276" t="s">
        <v>338</v>
      </c>
      <c r="D276" s="8"/>
      <c r="E276" s="4">
        <v>39</v>
      </c>
      <c r="F276" s="4">
        <v>254329.34520087499</v>
      </c>
      <c r="G276" s="8"/>
      <c r="H276" s="4">
        <v>37</v>
      </c>
      <c r="I276" s="4">
        <v>244218.7945080513</v>
      </c>
      <c r="J276" s="8"/>
      <c r="K276" s="4">
        <v>31</v>
      </c>
      <c r="L276" s="4">
        <v>219019.48351506755</v>
      </c>
      <c r="M276" s="8"/>
      <c r="N276" s="4">
        <v>32</v>
      </c>
      <c r="O276" s="4">
        <v>221435.89280615808</v>
      </c>
      <c r="P276" s="8"/>
      <c r="Q276" s="4">
        <v>51</v>
      </c>
      <c r="R276" s="4">
        <v>291598.3889326147</v>
      </c>
      <c r="S276" s="8"/>
      <c r="T276" s="4">
        <v>43</v>
      </c>
      <c r="U276" s="4">
        <v>264404.94527343148</v>
      </c>
      <c r="V276" s="8"/>
    </row>
    <row r="277" spans="1:22" x14ac:dyDescent="0.25">
      <c r="A277">
        <v>8913534</v>
      </c>
      <c r="B277" t="s">
        <v>282</v>
      </c>
      <c r="C277" t="s">
        <v>338</v>
      </c>
      <c r="D277" s="8"/>
      <c r="E277" s="4">
        <v>102</v>
      </c>
      <c r="F277" s="4">
        <v>438948.72281621274</v>
      </c>
      <c r="G277" s="8"/>
      <c r="H277" s="4">
        <v>97</v>
      </c>
      <c r="I277" s="4">
        <v>417498.58548947057</v>
      </c>
      <c r="J277" s="8"/>
      <c r="K277" s="4">
        <v>100</v>
      </c>
      <c r="L277" s="4">
        <v>422408.35744072165</v>
      </c>
      <c r="M277" s="8"/>
      <c r="N277" s="4">
        <v>102</v>
      </c>
      <c r="O277" s="4">
        <v>425262.27831408626</v>
      </c>
      <c r="P277" s="8"/>
      <c r="Q277" s="4">
        <v>95</v>
      </c>
      <c r="R277" s="4">
        <v>403116.00329617492</v>
      </c>
      <c r="S277" s="8"/>
      <c r="T277" s="4">
        <v>101</v>
      </c>
      <c r="U277" s="4">
        <v>423954.24518800003</v>
      </c>
      <c r="V277" s="8"/>
    </row>
    <row r="278" spans="1:22" x14ac:dyDescent="0.25">
      <c r="A278">
        <v>8913539</v>
      </c>
      <c r="B278" t="s">
        <v>78</v>
      </c>
      <c r="C278" t="s">
        <v>338</v>
      </c>
      <c r="D278" s="8"/>
      <c r="E278" s="4">
        <v>91</v>
      </c>
      <c r="F278" s="4">
        <v>433241.28451555554</v>
      </c>
      <c r="G278" s="8"/>
      <c r="H278" s="4">
        <v>104</v>
      </c>
      <c r="I278" s="4">
        <v>475655.49465497228</v>
      </c>
      <c r="J278" s="8"/>
      <c r="K278" s="4">
        <v>98</v>
      </c>
      <c r="L278" s="4">
        <v>452058.49420767964</v>
      </c>
      <c r="M278" s="8"/>
      <c r="N278" s="4">
        <v>101</v>
      </c>
      <c r="O278" s="4">
        <v>458718.73620608618</v>
      </c>
      <c r="P278" s="8"/>
      <c r="Q278" s="4">
        <v>96</v>
      </c>
      <c r="R278" s="4">
        <v>441018.61445402016</v>
      </c>
      <c r="S278" s="8"/>
      <c r="T278" s="4">
        <v>102</v>
      </c>
      <c r="U278" s="4">
        <v>464334.98368</v>
      </c>
      <c r="V278" s="8"/>
    </row>
    <row r="279" spans="1:22" x14ac:dyDescent="0.25">
      <c r="A279">
        <v>8913550</v>
      </c>
      <c r="B279" t="s">
        <v>79</v>
      </c>
      <c r="C279" t="s">
        <v>338</v>
      </c>
      <c r="D279" s="8"/>
      <c r="E279" s="4">
        <v>73</v>
      </c>
      <c r="F279" s="4">
        <v>333897.24052611599</v>
      </c>
      <c r="G279" s="8"/>
      <c r="H279" s="4">
        <v>86</v>
      </c>
      <c r="I279" s="4">
        <v>374114.32847719977</v>
      </c>
      <c r="J279" s="8"/>
      <c r="K279" s="4">
        <v>90</v>
      </c>
      <c r="L279" s="4">
        <v>391812.06421630597</v>
      </c>
      <c r="M279" s="8"/>
      <c r="N279" s="4">
        <v>83</v>
      </c>
      <c r="O279" s="4">
        <v>369014.37283912842</v>
      </c>
      <c r="P279" s="8"/>
      <c r="Q279" s="4">
        <v>87</v>
      </c>
      <c r="R279" s="4">
        <v>381002.48326527502</v>
      </c>
      <c r="S279" s="8"/>
      <c r="T279" s="4">
        <v>83</v>
      </c>
      <c r="U279" s="4">
        <v>371730.65760599996</v>
      </c>
      <c r="V279" s="8"/>
    </row>
    <row r="280" spans="1:22" x14ac:dyDescent="0.25">
      <c r="A280">
        <v>8913566</v>
      </c>
      <c r="B280" t="s">
        <v>285</v>
      </c>
      <c r="C280" t="s">
        <v>338</v>
      </c>
      <c r="D280" s="8"/>
      <c r="E280" s="4">
        <v>196</v>
      </c>
      <c r="F280" s="4">
        <v>698518.32916270115</v>
      </c>
      <c r="G280" s="8"/>
      <c r="H280" s="4">
        <v>204</v>
      </c>
      <c r="I280" s="4">
        <v>738140.12490213721</v>
      </c>
      <c r="J280" s="8"/>
      <c r="K280" s="4">
        <v>203</v>
      </c>
      <c r="L280" s="4">
        <v>740714.57584511442</v>
      </c>
      <c r="M280" s="8"/>
      <c r="N280" s="4">
        <v>207</v>
      </c>
      <c r="O280" s="4">
        <v>764783.67954108818</v>
      </c>
      <c r="P280" s="8"/>
      <c r="Q280" s="4">
        <v>202</v>
      </c>
      <c r="R280" s="4">
        <v>750977.22432561195</v>
      </c>
      <c r="S280" s="8"/>
      <c r="T280" s="4">
        <v>196</v>
      </c>
      <c r="U280" s="4">
        <v>736628.9701439999</v>
      </c>
      <c r="V280" s="8"/>
    </row>
    <row r="281" spans="1:22" x14ac:dyDescent="0.25">
      <c r="A281">
        <v>8913766</v>
      </c>
      <c r="B281" t="s">
        <v>110</v>
      </c>
      <c r="C281" t="s">
        <v>338</v>
      </c>
      <c r="D281" s="8"/>
      <c r="E281" s="4">
        <v>268</v>
      </c>
      <c r="F281" s="4">
        <v>976036.89363693993</v>
      </c>
      <c r="G281" s="8"/>
      <c r="H281" s="4">
        <v>267</v>
      </c>
      <c r="I281" s="4">
        <v>1001313.5220149624</v>
      </c>
      <c r="J281" s="8"/>
      <c r="K281" s="4">
        <v>266</v>
      </c>
      <c r="L281" s="4">
        <v>991564.74686193687</v>
      </c>
      <c r="M281" s="8"/>
      <c r="N281" s="4">
        <v>283</v>
      </c>
      <c r="O281" s="4">
        <v>1086451.2556928659</v>
      </c>
      <c r="P281" s="8"/>
      <c r="Q281" s="4">
        <v>293</v>
      </c>
      <c r="R281" s="4">
        <v>1144735.7887433055</v>
      </c>
      <c r="S281" s="8"/>
      <c r="T281" s="4">
        <v>288</v>
      </c>
      <c r="U281" s="4">
        <v>1135370.0675375992</v>
      </c>
      <c r="V281" s="8"/>
    </row>
    <row r="282" spans="1:22" x14ac:dyDescent="0.25">
      <c r="A282">
        <v>8913770</v>
      </c>
      <c r="B282" t="s">
        <v>318</v>
      </c>
      <c r="C282" t="s">
        <v>338</v>
      </c>
      <c r="D282" s="8"/>
      <c r="E282" s="4">
        <v>198</v>
      </c>
      <c r="F282" s="4">
        <v>833351.84871712234</v>
      </c>
      <c r="G282" s="8"/>
      <c r="H282" s="4">
        <v>200</v>
      </c>
      <c r="I282" s="4">
        <v>850558.94873396715</v>
      </c>
      <c r="J282" s="8"/>
      <c r="K282" s="4">
        <v>198</v>
      </c>
      <c r="L282" s="4">
        <v>995001.56705721701</v>
      </c>
      <c r="M282" s="8"/>
      <c r="N282" s="4">
        <v>204</v>
      </c>
      <c r="O282" s="4">
        <v>1010968.1874755824</v>
      </c>
      <c r="P282" s="8"/>
      <c r="Q282" s="4">
        <v>206</v>
      </c>
      <c r="R282" s="4">
        <v>1019316.4880408697</v>
      </c>
      <c r="S282" s="8"/>
      <c r="T282" s="4">
        <v>203</v>
      </c>
      <c r="U282" s="4">
        <v>1012824.7827500001</v>
      </c>
      <c r="V282" s="8"/>
    </row>
    <row r="283" spans="1:22" x14ac:dyDescent="0.25">
      <c r="A283">
        <v>8913793</v>
      </c>
      <c r="B283" t="s">
        <v>85</v>
      </c>
      <c r="C283" t="s">
        <v>338</v>
      </c>
      <c r="D283" s="8"/>
      <c r="E283" s="4">
        <v>198</v>
      </c>
      <c r="F283" s="4">
        <v>813093.60993936704</v>
      </c>
      <c r="G283" s="8"/>
      <c r="H283" s="4">
        <v>200</v>
      </c>
      <c r="I283" s="4">
        <v>805944.66638660862</v>
      </c>
      <c r="J283" s="8"/>
      <c r="K283" s="4">
        <v>223</v>
      </c>
      <c r="L283" s="4">
        <v>879217.46581955778</v>
      </c>
      <c r="M283" s="8"/>
      <c r="N283" s="4">
        <v>256</v>
      </c>
      <c r="O283" s="4">
        <v>996413.79192801728</v>
      </c>
      <c r="P283" s="8"/>
      <c r="Q283" s="4">
        <v>295</v>
      </c>
      <c r="R283" s="4">
        <v>1155459.728432534</v>
      </c>
      <c r="S283" s="8"/>
      <c r="T283" s="4">
        <v>304</v>
      </c>
      <c r="U283" s="4">
        <v>1196123.9558783858</v>
      </c>
      <c r="V283" s="8"/>
    </row>
    <row r="284" spans="1:22" x14ac:dyDescent="0.25">
      <c r="A284">
        <v>8914014</v>
      </c>
      <c r="B284" t="s">
        <v>119</v>
      </c>
      <c r="C284" t="s">
        <v>338</v>
      </c>
      <c r="D284" s="8"/>
      <c r="E284" s="4">
        <v>836</v>
      </c>
      <c r="F284" s="4">
        <v>4259711.5461800341</v>
      </c>
      <c r="G284" s="8"/>
      <c r="H284" s="4">
        <v>770</v>
      </c>
      <c r="I284" s="4">
        <v>3954494.992379541</v>
      </c>
      <c r="J284" s="8"/>
      <c r="K284" s="4">
        <v>711</v>
      </c>
      <c r="L284" s="4">
        <v>3831492.0934969075</v>
      </c>
      <c r="M284" s="8"/>
      <c r="N284" s="4">
        <v>655</v>
      </c>
      <c r="O284" s="4">
        <v>3494623.2238401943</v>
      </c>
      <c r="P284" s="8"/>
      <c r="Q284" s="4">
        <v>648</v>
      </c>
      <c r="R284" s="4">
        <v>3464561.4340891591</v>
      </c>
      <c r="S284" s="8"/>
      <c r="T284" s="4">
        <v>667</v>
      </c>
      <c r="U284" s="4">
        <v>3540285.3345490005</v>
      </c>
      <c r="V284" s="8"/>
    </row>
    <row r="285" spans="1:22" x14ac:dyDescent="0.25">
      <c r="A285">
        <v>8914017</v>
      </c>
      <c r="B285" t="s">
        <v>323</v>
      </c>
      <c r="C285" t="s">
        <v>338</v>
      </c>
      <c r="D285" s="8"/>
      <c r="E285" s="4">
        <v>754</v>
      </c>
      <c r="F285" s="4">
        <v>3872905.6631888566</v>
      </c>
      <c r="G285" s="8"/>
      <c r="H285" s="4">
        <v>717</v>
      </c>
      <c r="I285" s="4">
        <v>3749264.4952270477</v>
      </c>
      <c r="J285" s="8"/>
      <c r="K285" s="4">
        <v>695</v>
      </c>
      <c r="L285" s="4">
        <v>3584233.2521639327</v>
      </c>
      <c r="M285" s="8"/>
      <c r="N285" s="4">
        <v>640</v>
      </c>
      <c r="O285" s="4">
        <v>3372238.9388716659</v>
      </c>
      <c r="P285" s="8"/>
      <c r="Q285" s="4">
        <v>587</v>
      </c>
      <c r="R285" s="4">
        <v>3176319.7022717521</v>
      </c>
      <c r="S285" s="8"/>
      <c r="T285" s="4">
        <v>582</v>
      </c>
      <c r="U285" s="4">
        <v>3174978.9054596075</v>
      </c>
      <c r="V285" s="8"/>
    </row>
    <row r="286" spans="1:22" x14ac:dyDescent="0.25">
      <c r="A286">
        <v>8914022</v>
      </c>
      <c r="B286" t="s">
        <v>118</v>
      </c>
      <c r="C286" t="s">
        <v>338</v>
      </c>
      <c r="D286" s="8"/>
      <c r="E286" s="4">
        <v>708</v>
      </c>
      <c r="F286" s="4">
        <v>3634827.4957772456</v>
      </c>
      <c r="G286" s="8"/>
      <c r="H286" s="4">
        <v>637</v>
      </c>
      <c r="I286" s="4">
        <v>3309355.7056067665</v>
      </c>
      <c r="J286" s="8"/>
      <c r="K286" s="4">
        <v>577</v>
      </c>
      <c r="L286" s="4">
        <v>2971255.3029686539</v>
      </c>
      <c r="M286" s="8"/>
      <c r="N286" s="4">
        <v>587</v>
      </c>
      <c r="O286" s="4">
        <v>2888938.3163561351</v>
      </c>
      <c r="P286" s="8"/>
      <c r="Q286" s="4">
        <v>631</v>
      </c>
      <c r="R286" s="4">
        <v>3170700.6787629728</v>
      </c>
      <c r="S286" s="8"/>
      <c r="T286" s="4">
        <v>751</v>
      </c>
      <c r="U286" s="4">
        <v>3782396.3404480703</v>
      </c>
      <c r="V286" s="8"/>
    </row>
    <row r="287" spans="1:22" x14ac:dyDescent="0.25">
      <c r="A287">
        <v>8914408</v>
      </c>
      <c r="B287" t="s">
        <v>131</v>
      </c>
      <c r="C287" t="s">
        <v>338</v>
      </c>
      <c r="D287" s="8"/>
      <c r="E287" s="4">
        <v>1045</v>
      </c>
      <c r="F287" s="4">
        <v>4980710.3665047027</v>
      </c>
      <c r="G287" s="8"/>
      <c r="H287" s="4">
        <v>1035</v>
      </c>
      <c r="I287" s="4">
        <v>4968165.2363861976</v>
      </c>
      <c r="J287" s="8"/>
      <c r="K287" s="4">
        <v>1061</v>
      </c>
      <c r="L287" s="4">
        <v>5092932.0892694918</v>
      </c>
      <c r="M287" s="8"/>
      <c r="N287" s="4">
        <v>1065</v>
      </c>
      <c r="O287" s="4">
        <v>5159230.5269118277</v>
      </c>
      <c r="P287" s="8"/>
      <c r="Q287" s="4">
        <v>1101</v>
      </c>
      <c r="R287" s="4">
        <v>5414905.939273471</v>
      </c>
      <c r="S287" s="8"/>
      <c r="T287" s="4">
        <v>1127</v>
      </c>
      <c r="U287" s="4">
        <v>5540173.6993561294</v>
      </c>
      <c r="V287" s="8"/>
    </row>
    <row r="288" spans="1:22" x14ac:dyDescent="0.25">
      <c r="A288">
        <v>8914669</v>
      </c>
      <c r="B288" t="s">
        <v>92</v>
      </c>
      <c r="C288" t="s">
        <v>338</v>
      </c>
      <c r="D288" s="8"/>
      <c r="E288" s="4">
        <v>1246</v>
      </c>
      <c r="F288" s="4">
        <v>5641041.0188849298</v>
      </c>
      <c r="G288" s="8"/>
      <c r="H288" s="4">
        <v>1238</v>
      </c>
      <c r="I288" s="4">
        <v>5647827.9141048705</v>
      </c>
      <c r="J288" s="8"/>
      <c r="K288" s="4">
        <v>1238</v>
      </c>
      <c r="L288" s="4">
        <v>5664736.7587097576</v>
      </c>
      <c r="M288" s="8"/>
      <c r="N288" s="4">
        <v>1242</v>
      </c>
      <c r="O288" s="4">
        <v>5710354.7637910843</v>
      </c>
      <c r="P288" s="8"/>
      <c r="Q288" s="4">
        <v>1245</v>
      </c>
      <c r="R288" s="4">
        <v>5721255.9058153909</v>
      </c>
      <c r="S288" s="8"/>
      <c r="T288" s="4">
        <v>1257</v>
      </c>
      <c r="U288" s="4">
        <v>5818003.7372019999</v>
      </c>
      <c r="V288" s="8"/>
    </row>
    <row r="289" spans="1:22" x14ac:dyDescent="0.25">
      <c r="A289">
        <v>8912560</v>
      </c>
      <c r="B289" t="s">
        <v>200</v>
      </c>
      <c r="C289" t="s">
        <v>341</v>
      </c>
      <c r="D289" s="8"/>
      <c r="E289" s="4">
        <v>413</v>
      </c>
      <c r="F289" s="4">
        <v>1373184.1095428087</v>
      </c>
      <c r="G289" s="8"/>
      <c r="H289" s="4">
        <v>421</v>
      </c>
      <c r="I289" s="4">
        <v>1422820.0846171011</v>
      </c>
      <c r="J289" s="8"/>
      <c r="K289" s="4">
        <v>413</v>
      </c>
      <c r="L289" s="4">
        <v>1399238.5757008614</v>
      </c>
      <c r="M289" s="8"/>
      <c r="N289" s="4">
        <v>411</v>
      </c>
      <c r="O289" s="4">
        <v>1403249.2226479994</v>
      </c>
      <c r="P289" s="8"/>
      <c r="Q289" s="4">
        <v>422</v>
      </c>
      <c r="R289" s="4">
        <v>1435554.5606068308</v>
      </c>
      <c r="S289" s="8"/>
      <c r="T289" s="4">
        <v>417</v>
      </c>
      <c r="U289" s="4">
        <v>1429715.2587250001</v>
      </c>
      <c r="V289" s="8"/>
    </row>
    <row r="290" spans="1:22" x14ac:dyDescent="0.25">
      <c r="A290">
        <v>8912565</v>
      </c>
      <c r="B290" t="s">
        <v>201</v>
      </c>
      <c r="C290" t="s">
        <v>341</v>
      </c>
      <c r="D290" s="8"/>
      <c r="E290" s="4">
        <v>480</v>
      </c>
      <c r="F290" s="4">
        <v>1576818.6457691151</v>
      </c>
      <c r="G290" s="8"/>
      <c r="H290" s="4">
        <v>482</v>
      </c>
      <c r="I290" s="4">
        <v>1589448.1946637856</v>
      </c>
      <c r="J290" s="8"/>
      <c r="K290" s="4">
        <v>452</v>
      </c>
      <c r="L290" s="4">
        <v>1504589.0882259347</v>
      </c>
      <c r="M290" s="8"/>
      <c r="N290" s="4">
        <v>459</v>
      </c>
      <c r="O290" s="4">
        <v>1539692.546076535</v>
      </c>
      <c r="P290" s="8"/>
      <c r="Q290" s="4">
        <v>449</v>
      </c>
      <c r="R290" s="4">
        <v>1509117.4027902647</v>
      </c>
      <c r="S290" s="8"/>
      <c r="T290" s="4">
        <v>427</v>
      </c>
      <c r="U290" s="4">
        <v>1451800</v>
      </c>
      <c r="V290" s="8"/>
    </row>
    <row r="291" spans="1:22" x14ac:dyDescent="0.25">
      <c r="A291">
        <v>8912568</v>
      </c>
      <c r="B291" t="s">
        <v>202</v>
      </c>
      <c r="C291" t="s">
        <v>341</v>
      </c>
      <c r="D291" s="8"/>
      <c r="E291" s="4">
        <v>247</v>
      </c>
      <c r="F291" s="4">
        <v>880481.91253824998</v>
      </c>
      <c r="G291" s="8"/>
      <c r="H291" s="4">
        <v>249</v>
      </c>
      <c r="I291" s="4">
        <v>906471.64420167007</v>
      </c>
      <c r="J291" s="8"/>
      <c r="K291" s="4">
        <v>255</v>
      </c>
      <c r="L291" s="4">
        <v>930248.0838612807</v>
      </c>
      <c r="M291" s="8"/>
      <c r="N291" s="4">
        <v>251</v>
      </c>
      <c r="O291" s="4">
        <v>908260.22568056337</v>
      </c>
      <c r="P291" s="8"/>
      <c r="Q291" s="4">
        <v>242</v>
      </c>
      <c r="R291" s="4">
        <v>878349.26632860804</v>
      </c>
      <c r="S291" s="8"/>
      <c r="T291" s="4">
        <v>254</v>
      </c>
      <c r="U291" s="4">
        <v>922505.71535800002</v>
      </c>
      <c r="V291" s="8"/>
    </row>
    <row r="292" spans="1:22" x14ac:dyDescent="0.25">
      <c r="A292">
        <v>8912571</v>
      </c>
      <c r="B292" t="s">
        <v>203</v>
      </c>
      <c r="C292" t="s">
        <v>341</v>
      </c>
      <c r="D292" s="8"/>
      <c r="E292" s="4">
        <v>468</v>
      </c>
      <c r="F292" s="4">
        <v>1547155.8058401553</v>
      </c>
      <c r="G292" s="8"/>
      <c r="H292" s="4">
        <v>469</v>
      </c>
      <c r="I292" s="4">
        <v>1579157.1804738038</v>
      </c>
      <c r="J292" s="8"/>
      <c r="K292" s="4">
        <v>455</v>
      </c>
      <c r="L292" s="4">
        <v>1537301.4678746883</v>
      </c>
      <c r="M292" s="8"/>
      <c r="N292" s="4">
        <v>457</v>
      </c>
      <c r="O292" s="4">
        <v>1558394.0865918249</v>
      </c>
      <c r="P292" s="8"/>
      <c r="Q292" s="4">
        <v>436</v>
      </c>
      <c r="R292" s="4">
        <v>1489500.3037823688</v>
      </c>
      <c r="S292" s="8"/>
      <c r="T292" s="4">
        <v>424</v>
      </c>
      <c r="U292" s="4">
        <v>1461642.0947120001</v>
      </c>
      <c r="V292" s="8"/>
    </row>
    <row r="293" spans="1:22" x14ac:dyDescent="0.25">
      <c r="A293">
        <v>8912574</v>
      </c>
      <c r="B293" t="s">
        <v>204</v>
      </c>
      <c r="C293" t="s">
        <v>341</v>
      </c>
      <c r="D293" s="8"/>
      <c r="E293" s="4">
        <v>340</v>
      </c>
      <c r="F293" s="4">
        <v>1108618.6694076562</v>
      </c>
      <c r="G293" s="8"/>
      <c r="H293" s="4">
        <v>337</v>
      </c>
      <c r="I293" s="4">
        <v>1124712.0702279264</v>
      </c>
      <c r="J293" s="8"/>
      <c r="K293" s="4">
        <v>344</v>
      </c>
      <c r="L293" s="4">
        <v>1205093.5167141347</v>
      </c>
      <c r="M293" s="8"/>
      <c r="N293" s="4">
        <v>342</v>
      </c>
      <c r="O293" s="4">
        <v>1213756.2506699332</v>
      </c>
      <c r="P293" s="8"/>
      <c r="Q293" s="4">
        <v>344</v>
      </c>
      <c r="R293" s="4">
        <v>1218402.9443369086</v>
      </c>
      <c r="S293" s="8"/>
      <c r="T293" s="4">
        <v>350</v>
      </c>
      <c r="U293" s="4">
        <v>1245662.7695000004</v>
      </c>
      <c r="V293" s="8"/>
    </row>
    <row r="294" spans="1:22" x14ac:dyDescent="0.25">
      <c r="A294">
        <v>8912585</v>
      </c>
      <c r="B294" t="s">
        <v>103</v>
      </c>
      <c r="C294" t="s">
        <v>341</v>
      </c>
      <c r="D294" s="8"/>
      <c r="E294" s="4">
        <v>389</v>
      </c>
      <c r="F294" s="4">
        <v>1330778.9318480573</v>
      </c>
      <c r="G294" s="8"/>
      <c r="H294" s="4">
        <v>406</v>
      </c>
      <c r="I294" s="4">
        <v>1397665.7887975685</v>
      </c>
      <c r="J294" s="8"/>
      <c r="K294" s="4">
        <v>406</v>
      </c>
      <c r="L294" s="4">
        <v>1413682.9396502231</v>
      </c>
      <c r="M294" s="8"/>
      <c r="N294" s="4">
        <v>413</v>
      </c>
      <c r="O294" s="4">
        <v>1451394.6248591745</v>
      </c>
      <c r="P294" s="8"/>
      <c r="Q294" s="4">
        <v>415</v>
      </c>
      <c r="R294" s="4">
        <v>1458996.6360334868</v>
      </c>
      <c r="S294" s="8"/>
      <c r="T294" s="4">
        <v>416</v>
      </c>
      <c r="U294" s="4">
        <v>1472428.5852480002</v>
      </c>
      <c r="V294" s="8"/>
    </row>
    <row r="295" spans="1:22" x14ac:dyDescent="0.25">
      <c r="A295">
        <v>8912590</v>
      </c>
      <c r="B295" t="s">
        <v>205</v>
      </c>
      <c r="C295" t="s">
        <v>341</v>
      </c>
      <c r="D295" s="8"/>
      <c r="E295" s="4">
        <v>447</v>
      </c>
      <c r="F295" s="4">
        <v>1488746.4124887714</v>
      </c>
      <c r="G295" s="8"/>
      <c r="H295" s="4">
        <v>481</v>
      </c>
      <c r="I295" s="4">
        <v>1629741.8768912612</v>
      </c>
      <c r="J295" s="8"/>
      <c r="K295" s="4">
        <v>531</v>
      </c>
      <c r="L295" s="4">
        <v>1848874.7372751124</v>
      </c>
      <c r="M295" s="8"/>
      <c r="N295" s="4">
        <v>567</v>
      </c>
      <c r="O295" s="4">
        <v>1982922.7952485129</v>
      </c>
      <c r="P295" s="8"/>
      <c r="Q295" s="4">
        <v>599</v>
      </c>
      <c r="R295" s="4">
        <v>2085575.4431682832</v>
      </c>
      <c r="S295" s="8"/>
      <c r="T295" s="4">
        <v>631</v>
      </c>
      <c r="U295" s="4">
        <v>2204743.4264520002</v>
      </c>
      <c r="V295" s="8"/>
    </row>
    <row r="296" spans="1:22" x14ac:dyDescent="0.25">
      <c r="A296">
        <v>8912692</v>
      </c>
      <c r="B296" t="s">
        <v>212</v>
      </c>
      <c r="C296" t="s">
        <v>341</v>
      </c>
      <c r="D296" s="8"/>
      <c r="E296" s="4">
        <v>181</v>
      </c>
      <c r="F296" s="4">
        <v>692316.62764325296</v>
      </c>
      <c r="G296" s="8"/>
      <c r="H296" s="4">
        <v>179</v>
      </c>
      <c r="I296" s="4">
        <v>697061.70555591164</v>
      </c>
      <c r="J296" s="8"/>
      <c r="K296" s="4">
        <v>179</v>
      </c>
      <c r="L296" s="4">
        <v>691527.57292637473</v>
      </c>
      <c r="M296" s="8"/>
      <c r="N296" s="4">
        <v>179</v>
      </c>
      <c r="O296" s="4">
        <v>687263.93250070396</v>
      </c>
      <c r="P296" s="8"/>
      <c r="Q296" s="4">
        <v>176</v>
      </c>
      <c r="R296" s="4">
        <v>685471.16336472542</v>
      </c>
      <c r="S296" s="8"/>
      <c r="T296" s="4">
        <v>177</v>
      </c>
      <c r="U296" s="4">
        <v>688739.19216931809</v>
      </c>
      <c r="V296" s="8"/>
    </row>
    <row r="297" spans="1:22" x14ac:dyDescent="0.25">
      <c r="A297">
        <v>8912693</v>
      </c>
      <c r="B297" t="s">
        <v>32</v>
      </c>
      <c r="C297" t="s">
        <v>341</v>
      </c>
      <c r="D297" s="8"/>
      <c r="E297" s="4">
        <v>445</v>
      </c>
      <c r="F297" s="4">
        <v>1474687.9860526845</v>
      </c>
      <c r="G297" s="8"/>
      <c r="H297" s="4">
        <v>455</v>
      </c>
      <c r="I297" s="4">
        <v>1540719.347230084</v>
      </c>
      <c r="J297" s="8"/>
      <c r="K297" s="4">
        <v>474</v>
      </c>
      <c r="L297" s="4">
        <v>1617991.9087917286</v>
      </c>
      <c r="M297" s="8"/>
      <c r="N297" s="4">
        <v>479</v>
      </c>
      <c r="O297" s="4">
        <v>1645705.6507381462</v>
      </c>
      <c r="P297" s="8"/>
      <c r="Q297" s="4">
        <v>500</v>
      </c>
      <c r="R297" s="4">
        <v>1710368.7887258923</v>
      </c>
      <c r="S297" s="8"/>
      <c r="T297" s="4">
        <v>499</v>
      </c>
      <c r="U297" s="4">
        <v>1719195.3560020002</v>
      </c>
      <c r="V297" s="8"/>
    </row>
    <row r="298" spans="1:22" x14ac:dyDescent="0.25">
      <c r="A298">
        <v>8912723</v>
      </c>
      <c r="B298" t="s">
        <v>33</v>
      </c>
      <c r="C298" t="s">
        <v>341</v>
      </c>
      <c r="D298" s="8"/>
      <c r="E298" s="4">
        <v>196</v>
      </c>
      <c r="F298" s="4">
        <v>718679.68460521544</v>
      </c>
      <c r="G298" s="8"/>
      <c r="H298" s="4">
        <v>202</v>
      </c>
      <c r="I298" s="4">
        <v>738938.95818663342</v>
      </c>
      <c r="J298" s="8"/>
      <c r="K298" s="4">
        <v>196</v>
      </c>
      <c r="L298" s="4">
        <v>727044.17067393404</v>
      </c>
      <c r="M298" s="8"/>
      <c r="N298" s="4">
        <v>200</v>
      </c>
      <c r="O298" s="4">
        <v>752244.81041879836</v>
      </c>
      <c r="P298" s="8"/>
      <c r="Q298" s="4">
        <v>198</v>
      </c>
      <c r="R298" s="4">
        <v>751186.44021634199</v>
      </c>
      <c r="S298" s="8"/>
      <c r="T298" s="4">
        <v>195</v>
      </c>
      <c r="U298" s="4">
        <v>746229.58079499996</v>
      </c>
      <c r="V298" s="8"/>
    </row>
    <row r="299" spans="1:22" x14ac:dyDescent="0.25">
      <c r="A299">
        <v>8912731</v>
      </c>
      <c r="B299" t="s">
        <v>34</v>
      </c>
      <c r="C299" t="s">
        <v>341</v>
      </c>
      <c r="D299" s="8"/>
      <c r="E299" s="4">
        <v>302</v>
      </c>
      <c r="F299" s="4">
        <v>1060232.769196274</v>
      </c>
      <c r="G299" s="8"/>
      <c r="H299" s="4">
        <v>315</v>
      </c>
      <c r="I299" s="4">
        <v>1109974.4446958289</v>
      </c>
      <c r="J299" s="8"/>
      <c r="K299" s="4">
        <v>332</v>
      </c>
      <c r="L299" s="4">
        <v>1188757.569495718</v>
      </c>
      <c r="M299" s="8"/>
      <c r="N299" s="4">
        <v>351</v>
      </c>
      <c r="O299" s="4">
        <v>1275220.0913543906</v>
      </c>
      <c r="P299" s="8"/>
      <c r="Q299" s="4">
        <v>372</v>
      </c>
      <c r="R299" s="4">
        <v>1343047.1737571149</v>
      </c>
      <c r="S299" s="8"/>
      <c r="T299" s="4">
        <v>383</v>
      </c>
      <c r="U299" s="4">
        <v>1387630.9332640001</v>
      </c>
      <c r="V299" s="8"/>
    </row>
    <row r="300" spans="1:22" x14ac:dyDescent="0.25">
      <c r="A300">
        <v>8912732</v>
      </c>
      <c r="B300" t="s">
        <v>35</v>
      </c>
      <c r="C300" t="s">
        <v>341</v>
      </c>
      <c r="D300" s="8"/>
      <c r="E300" s="4">
        <v>210</v>
      </c>
      <c r="F300" s="4">
        <v>747888.49991370842</v>
      </c>
      <c r="G300" s="8"/>
      <c r="H300" s="4">
        <v>204</v>
      </c>
      <c r="I300" s="4">
        <v>737559.96593774424</v>
      </c>
      <c r="J300" s="8"/>
      <c r="K300" s="4">
        <v>206</v>
      </c>
      <c r="L300" s="4">
        <v>741570.7334854767</v>
      </c>
      <c r="M300" s="8"/>
      <c r="N300" s="4">
        <v>205</v>
      </c>
      <c r="O300" s="4">
        <v>737886.95086906117</v>
      </c>
      <c r="P300" s="8"/>
      <c r="Q300" s="4">
        <v>217</v>
      </c>
      <c r="R300" s="4">
        <v>773396.67086332745</v>
      </c>
      <c r="S300" s="8"/>
      <c r="T300" s="4">
        <v>236</v>
      </c>
      <c r="U300" s="4">
        <v>836887.21725600003</v>
      </c>
      <c r="V300" s="8"/>
    </row>
    <row r="301" spans="1:22" x14ac:dyDescent="0.25">
      <c r="A301">
        <v>8912745</v>
      </c>
      <c r="B301" t="s">
        <v>221</v>
      </c>
      <c r="C301" t="s">
        <v>341</v>
      </c>
      <c r="D301" s="8"/>
      <c r="E301" s="4">
        <v>103</v>
      </c>
      <c r="F301" s="4">
        <v>421583.16337086563</v>
      </c>
      <c r="G301" s="8"/>
      <c r="H301" s="4">
        <v>104</v>
      </c>
      <c r="I301" s="4">
        <v>432822.96328582527</v>
      </c>
      <c r="J301" s="8"/>
      <c r="K301" s="4">
        <v>100</v>
      </c>
      <c r="L301" s="4">
        <v>418582.01717281679</v>
      </c>
      <c r="M301" s="8"/>
      <c r="N301" s="4">
        <v>102</v>
      </c>
      <c r="O301" s="4">
        <v>438482.6266248459</v>
      </c>
      <c r="P301" s="8"/>
      <c r="Q301" s="4">
        <v>100</v>
      </c>
      <c r="R301" s="4">
        <v>431520.35243319575</v>
      </c>
      <c r="S301" s="8"/>
      <c r="T301" s="4">
        <v>100</v>
      </c>
      <c r="U301" s="4">
        <v>433939.48009999999</v>
      </c>
      <c r="V301" s="8"/>
    </row>
    <row r="302" spans="1:22" x14ac:dyDescent="0.25">
      <c r="A302">
        <v>8912748</v>
      </c>
      <c r="B302" t="s">
        <v>222</v>
      </c>
      <c r="C302" t="s">
        <v>341</v>
      </c>
      <c r="D302" s="8"/>
      <c r="E302" s="4">
        <v>174</v>
      </c>
      <c r="F302" s="4">
        <v>666079.3926086569</v>
      </c>
      <c r="G302" s="8"/>
      <c r="H302" s="4">
        <v>195</v>
      </c>
      <c r="I302" s="4">
        <v>739382.82064038701</v>
      </c>
      <c r="J302" s="8"/>
      <c r="K302" s="4">
        <v>197</v>
      </c>
      <c r="L302" s="4">
        <v>751148.52431558364</v>
      </c>
      <c r="M302" s="8"/>
      <c r="N302" s="4">
        <v>199</v>
      </c>
      <c r="O302" s="4">
        <v>758962.637971755</v>
      </c>
      <c r="P302" s="8"/>
      <c r="Q302" s="4">
        <v>199</v>
      </c>
      <c r="R302" s="4">
        <v>761979.95096285245</v>
      </c>
      <c r="S302" s="8"/>
      <c r="T302" s="4">
        <v>195</v>
      </c>
      <c r="U302" s="4">
        <v>753317.27630200784</v>
      </c>
      <c r="V302" s="8"/>
    </row>
    <row r="303" spans="1:22" x14ac:dyDescent="0.25">
      <c r="A303">
        <v>8912768</v>
      </c>
      <c r="B303" t="s">
        <v>223</v>
      </c>
      <c r="C303" t="s">
        <v>341</v>
      </c>
      <c r="D303" s="8"/>
      <c r="E303" s="4">
        <v>151</v>
      </c>
      <c r="F303" s="4">
        <v>567204.62652547855</v>
      </c>
      <c r="G303" s="8"/>
      <c r="H303" s="4">
        <v>163</v>
      </c>
      <c r="I303" s="4">
        <v>610989.95248041395</v>
      </c>
      <c r="J303" s="8"/>
      <c r="K303" s="4">
        <v>175</v>
      </c>
      <c r="L303" s="4">
        <v>660788.45909748774</v>
      </c>
      <c r="M303" s="8"/>
      <c r="N303" s="4">
        <v>170</v>
      </c>
      <c r="O303" s="4">
        <v>641909.3215531254</v>
      </c>
      <c r="P303" s="8"/>
      <c r="Q303" s="4">
        <v>181</v>
      </c>
      <c r="R303" s="4">
        <v>675313.23690967599</v>
      </c>
      <c r="S303" s="8"/>
      <c r="T303" s="4">
        <v>190</v>
      </c>
      <c r="U303" s="4">
        <v>707874.75757000002</v>
      </c>
      <c r="V303" s="8"/>
    </row>
    <row r="304" spans="1:22" x14ac:dyDescent="0.25">
      <c r="A304">
        <v>8912769</v>
      </c>
      <c r="B304" t="s">
        <v>224</v>
      </c>
      <c r="C304" t="s">
        <v>341</v>
      </c>
      <c r="D304" s="8"/>
      <c r="E304" s="4">
        <v>129</v>
      </c>
      <c r="F304" s="4">
        <v>498697.95600640005</v>
      </c>
      <c r="G304" s="8"/>
      <c r="H304" s="4">
        <v>117</v>
      </c>
      <c r="I304" s="4">
        <v>473545.7216664062</v>
      </c>
      <c r="J304" s="8"/>
      <c r="K304" s="4">
        <v>124</v>
      </c>
      <c r="L304" s="4">
        <v>511416.62449921516</v>
      </c>
      <c r="M304" s="8"/>
      <c r="N304" s="4">
        <v>128</v>
      </c>
      <c r="O304" s="4">
        <v>519997.62040398706</v>
      </c>
      <c r="P304" s="8"/>
      <c r="Q304" s="4">
        <v>127</v>
      </c>
      <c r="R304" s="4">
        <v>516163.05721941678</v>
      </c>
      <c r="S304" s="8"/>
      <c r="T304" s="4">
        <v>123</v>
      </c>
      <c r="U304" s="4">
        <v>508188.47511667025</v>
      </c>
      <c r="V304" s="8"/>
    </row>
    <row r="305" spans="1:22" x14ac:dyDescent="0.25">
      <c r="A305">
        <v>8912770</v>
      </c>
      <c r="B305" t="s">
        <v>225</v>
      </c>
      <c r="C305" t="s">
        <v>341</v>
      </c>
      <c r="D305" s="8"/>
      <c r="E305" s="4">
        <v>186</v>
      </c>
      <c r="F305" s="4">
        <v>688877.70754711237</v>
      </c>
      <c r="G305" s="8"/>
      <c r="H305" s="4">
        <v>190</v>
      </c>
      <c r="I305" s="4">
        <v>702816.06870224851</v>
      </c>
      <c r="J305" s="8"/>
      <c r="K305" s="4">
        <v>193</v>
      </c>
      <c r="L305" s="4">
        <v>722211.27079674951</v>
      </c>
      <c r="M305" s="8"/>
      <c r="N305" s="4">
        <v>184</v>
      </c>
      <c r="O305" s="4">
        <v>699246.00055003096</v>
      </c>
      <c r="P305" s="8"/>
      <c r="Q305" s="4">
        <v>196</v>
      </c>
      <c r="R305" s="4">
        <v>736614.15544806293</v>
      </c>
      <c r="S305" s="8"/>
      <c r="T305" s="4">
        <v>179</v>
      </c>
      <c r="U305" s="4">
        <v>686598.64064699993</v>
      </c>
      <c r="V305" s="8"/>
    </row>
    <row r="306" spans="1:22" x14ac:dyDescent="0.25">
      <c r="A306">
        <v>8912790</v>
      </c>
      <c r="B306" t="s">
        <v>229</v>
      </c>
      <c r="C306" t="s">
        <v>341</v>
      </c>
      <c r="D306" s="8"/>
      <c r="E306" s="4">
        <v>61</v>
      </c>
      <c r="F306" s="4">
        <v>292980.87958793651</v>
      </c>
      <c r="G306" s="8"/>
      <c r="H306" s="4">
        <v>67</v>
      </c>
      <c r="I306" s="4">
        <v>312723.75969259645</v>
      </c>
      <c r="J306" s="8"/>
      <c r="K306" s="4">
        <v>69</v>
      </c>
      <c r="L306" s="4">
        <v>320858.337057964</v>
      </c>
      <c r="M306" s="8"/>
      <c r="N306" s="4">
        <v>58</v>
      </c>
      <c r="O306" s="4">
        <v>285963.04730956815</v>
      </c>
      <c r="P306" s="8"/>
      <c r="Q306" s="4">
        <v>55</v>
      </c>
      <c r="R306" s="4">
        <v>279478.38554638025</v>
      </c>
      <c r="S306" s="8"/>
      <c r="T306" s="4">
        <v>60</v>
      </c>
      <c r="U306" s="4">
        <v>295811.45981999999</v>
      </c>
      <c r="V306" s="8"/>
    </row>
    <row r="307" spans="1:22" x14ac:dyDescent="0.25">
      <c r="A307">
        <v>8912806</v>
      </c>
      <c r="B307" t="s">
        <v>232</v>
      </c>
      <c r="C307" t="s">
        <v>341</v>
      </c>
      <c r="D307" s="8"/>
      <c r="E307" s="4">
        <v>150</v>
      </c>
      <c r="F307" s="4">
        <v>559891.19326010637</v>
      </c>
      <c r="G307" s="8"/>
      <c r="H307" s="4">
        <v>152</v>
      </c>
      <c r="I307" s="4">
        <v>561910.22593567881</v>
      </c>
      <c r="J307" s="8"/>
      <c r="K307" s="4">
        <v>158</v>
      </c>
      <c r="L307" s="4">
        <v>585892.25246564078</v>
      </c>
      <c r="M307" s="8"/>
      <c r="N307" s="4">
        <v>158</v>
      </c>
      <c r="O307" s="4">
        <v>591581.40378319763</v>
      </c>
      <c r="P307" s="8"/>
      <c r="Q307" s="4">
        <v>159</v>
      </c>
      <c r="R307" s="4">
        <v>593722.35168991983</v>
      </c>
      <c r="S307" s="8"/>
      <c r="T307" s="4">
        <v>160</v>
      </c>
      <c r="U307" s="4">
        <v>600426.40752000001</v>
      </c>
      <c r="V307" s="8"/>
    </row>
    <row r="308" spans="1:22" x14ac:dyDescent="0.25">
      <c r="A308">
        <v>8912810</v>
      </c>
      <c r="B308" t="s">
        <v>233</v>
      </c>
      <c r="C308" t="s">
        <v>341</v>
      </c>
      <c r="D308" s="8"/>
      <c r="E308" s="4">
        <v>222</v>
      </c>
      <c r="F308" s="4">
        <v>810123.24806673185</v>
      </c>
      <c r="G308" s="8"/>
      <c r="H308" s="4">
        <v>217</v>
      </c>
      <c r="I308" s="4">
        <v>811482.71828217339</v>
      </c>
      <c r="J308" s="8"/>
      <c r="K308" s="4">
        <v>221</v>
      </c>
      <c r="L308" s="4">
        <v>819966.16636814398</v>
      </c>
      <c r="M308" s="8"/>
      <c r="N308" s="4">
        <v>229</v>
      </c>
      <c r="O308" s="4">
        <v>841748.74663330184</v>
      </c>
      <c r="P308" s="8"/>
      <c r="Q308" s="4">
        <v>231</v>
      </c>
      <c r="R308" s="4">
        <v>850136.4358910392</v>
      </c>
      <c r="S308" s="8"/>
      <c r="T308" s="4">
        <v>239</v>
      </c>
      <c r="U308" s="4">
        <v>881523.45964999998</v>
      </c>
      <c r="V308" s="8"/>
    </row>
    <row r="309" spans="1:22" x14ac:dyDescent="0.25">
      <c r="A309">
        <v>8912812</v>
      </c>
      <c r="B309" t="s">
        <v>234</v>
      </c>
      <c r="C309" t="s">
        <v>341</v>
      </c>
      <c r="D309" s="8"/>
      <c r="E309" s="4">
        <v>269</v>
      </c>
      <c r="F309" s="4">
        <v>933309.74792256416</v>
      </c>
      <c r="G309" s="8"/>
      <c r="H309" s="4">
        <v>284</v>
      </c>
      <c r="I309" s="4">
        <v>986279.15937134321</v>
      </c>
      <c r="J309" s="8"/>
      <c r="K309" s="4">
        <v>301</v>
      </c>
      <c r="L309" s="4">
        <v>1076619.2042129263</v>
      </c>
      <c r="M309" s="8"/>
      <c r="N309" s="4">
        <v>292</v>
      </c>
      <c r="O309" s="4">
        <v>1061090.2600911225</v>
      </c>
      <c r="P309" s="8"/>
      <c r="Q309" s="4">
        <v>301</v>
      </c>
      <c r="R309" s="4">
        <v>1088836.8714018564</v>
      </c>
      <c r="S309" s="8"/>
      <c r="T309" s="4">
        <v>296</v>
      </c>
      <c r="U309" s="4">
        <v>1079829.386064</v>
      </c>
      <c r="V309" s="8"/>
    </row>
    <row r="310" spans="1:22" x14ac:dyDescent="0.25">
      <c r="A310">
        <v>8912822</v>
      </c>
      <c r="B310" t="s">
        <v>45</v>
      </c>
      <c r="C310" t="s">
        <v>341</v>
      </c>
      <c r="D310" s="8"/>
      <c r="E310" s="4">
        <v>260</v>
      </c>
      <c r="F310" s="4">
        <v>920747.66198257334</v>
      </c>
      <c r="G310" s="8"/>
      <c r="H310" s="4">
        <v>269</v>
      </c>
      <c r="I310" s="4">
        <v>963234.30725294095</v>
      </c>
      <c r="J310" s="8"/>
      <c r="K310" s="4">
        <v>280</v>
      </c>
      <c r="L310" s="4">
        <v>1007839.1658470595</v>
      </c>
      <c r="M310" s="8"/>
      <c r="N310" s="4">
        <v>282</v>
      </c>
      <c r="O310" s="4">
        <v>1004309.7151134437</v>
      </c>
      <c r="P310" s="8"/>
      <c r="Q310" s="4">
        <v>277</v>
      </c>
      <c r="R310" s="4">
        <v>986965.80979534786</v>
      </c>
      <c r="S310" s="8"/>
      <c r="T310" s="4">
        <v>266</v>
      </c>
      <c r="U310" s="4">
        <v>958492.592068</v>
      </c>
      <c r="V310" s="8"/>
    </row>
    <row r="311" spans="1:22" x14ac:dyDescent="0.25">
      <c r="A311">
        <v>8912826</v>
      </c>
      <c r="B311" t="s">
        <v>236</v>
      </c>
      <c r="C311" t="s">
        <v>341</v>
      </c>
      <c r="D311" s="8"/>
      <c r="E311" s="4">
        <v>200</v>
      </c>
      <c r="F311" s="4">
        <v>727172.09758751374</v>
      </c>
      <c r="G311" s="8"/>
      <c r="H311" s="4">
        <v>212</v>
      </c>
      <c r="I311" s="4">
        <v>773878.18239736103</v>
      </c>
      <c r="J311" s="8"/>
      <c r="K311" s="4">
        <v>202</v>
      </c>
      <c r="L311" s="4">
        <v>751413.72372833895</v>
      </c>
      <c r="M311" s="8"/>
      <c r="N311" s="4">
        <v>197</v>
      </c>
      <c r="O311" s="4">
        <v>741466.25853855547</v>
      </c>
      <c r="P311" s="8"/>
      <c r="Q311" s="4">
        <v>189</v>
      </c>
      <c r="R311" s="4">
        <v>714832.20286378579</v>
      </c>
      <c r="S311" s="8"/>
      <c r="T311" s="4">
        <v>181</v>
      </c>
      <c r="U311" s="4">
        <v>693603.64118799998</v>
      </c>
      <c r="V311" s="8"/>
    </row>
    <row r="312" spans="1:22" x14ac:dyDescent="0.25">
      <c r="A312">
        <v>8912850</v>
      </c>
      <c r="B312" t="s">
        <v>238</v>
      </c>
      <c r="C312" t="s">
        <v>341</v>
      </c>
      <c r="D312" s="8"/>
      <c r="E312" s="4">
        <v>50</v>
      </c>
      <c r="F312" s="4">
        <v>261814.7283289842</v>
      </c>
      <c r="G312" s="8"/>
      <c r="H312" s="4">
        <v>48</v>
      </c>
      <c r="I312" s="4">
        <v>258577.25889318681</v>
      </c>
      <c r="J312" s="8"/>
      <c r="K312" s="4">
        <v>44</v>
      </c>
      <c r="L312" s="4">
        <v>247127.67292794466</v>
      </c>
      <c r="M312" s="8"/>
      <c r="N312" s="4">
        <v>39</v>
      </c>
      <c r="O312" s="4">
        <v>232050.45751257145</v>
      </c>
      <c r="P312" s="8"/>
      <c r="Q312" s="4">
        <v>41</v>
      </c>
      <c r="R312" s="4">
        <v>239245.90189710649</v>
      </c>
      <c r="S312" s="8"/>
      <c r="T312" s="4">
        <v>42</v>
      </c>
      <c r="U312" s="4">
        <v>242094.4755259846</v>
      </c>
      <c r="V312" s="8"/>
    </row>
    <row r="313" spans="1:22" x14ac:dyDescent="0.25">
      <c r="A313">
        <v>8912858</v>
      </c>
      <c r="B313" t="s">
        <v>239</v>
      </c>
      <c r="C313" t="s">
        <v>341</v>
      </c>
      <c r="D313" s="8"/>
      <c r="E313" s="4">
        <v>180</v>
      </c>
      <c r="F313" s="4">
        <v>652195.7136956742</v>
      </c>
      <c r="G313" s="8"/>
      <c r="H313" s="4">
        <v>187</v>
      </c>
      <c r="I313" s="4">
        <v>681010.87866349739</v>
      </c>
      <c r="J313" s="8"/>
      <c r="K313" s="4">
        <v>197</v>
      </c>
      <c r="L313" s="4">
        <v>716685.85013443267</v>
      </c>
      <c r="M313" s="8"/>
      <c r="N313" s="4">
        <v>199</v>
      </c>
      <c r="O313" s="4">
        <v>729674.52896836807</v>
      </c>
      <c r="P313" s="8"/>
      <c r="Q313" s="4">
        <v>204</v>
      </c>
      <c r="R313" s="4">
        <v>744108.58811209397</v>
      </c>
      <c r="S313" s="8"/>
      <c r="T313" s="4">
        <v>205</v>
      </c>
      <c r="U313" s="4">
        <v>752012.28529499995</v>
      </c>
      <c r="V313" s="8"/>
    </row>
    <row r="314" spans="1:22" x14ac:dyDescent="0.25">
      <c r="A314">
        <v>8912865</v>
      </c>
      <c r="B314" t="s">
        <v>50</v>
      </c>
      <c r="C314" t="s">
        <v>341</v>
      </c>
      <c r="D314" s="8"/>
      <c r="E314" s="4">
        <v>212</v>
      </c>
      <c r="F314" s="4">
        <v>794823.77756877872</v>
      </c>
      <c r="G314" s="8"/>
      <c r="H314" s="4">
        <v>222</v>
      </c>
      <c r="I314" s="4">
        <v>817571.40729441866</v>
      </c>
      <c r="J314" s="8"/>
      <c r="K314" s="4">
        <v>244</v>
      </c>
      <c r="L314" s="4">
        <v>905325.24820081878</v>
      </c>
      <c r="M314" s="8"/>
      <c r="N314" s="4">
        <v>243</v>
      </c>
      <c r="O314" s="4">
        <v>903128.79185824108</v>
      </c>
      <c r="P314" s="8"/>
      <c r="Q314" s="4">
        <v>247</v>
      </c>
      <c r="R314" s="4">
        <v>926411.28320538776</v>
      </c>
      <c r="S314" s="8"/>
      <c r="T314" s="4">
        <v>252</v>
      </c>
      <c r="U314" s="4">
        <v>949717.75757917471</v>
      </c>
      <c r="V314" s="8"/>
    </row>
    <row r="315" spans="1:22" x14ac:dyDescent="0.25">
      <c r="A315">
        <v>8912924</v>
      </c>
      <c r="B315" t="s">
        <v>243</v>
      </c>
      <c r="C315" t="s">
        <v>341</v>
      </c>
      <c r="D315" s="8"/>
      <c r="E315" s="4">
        <v>121</v>
      </c>
      <c r="F315" s="4">
        <v>546687.54563581385</v>
      </c>
      <c r="G315" s="8"/>
      <c r="H315" s="4">
        <v>116</v>
      </c>
      <c r="I315" s="4">
        <v>525320.99133546662</v>
      </c>
      <c r="J315" s="8"/>
      <c r="K315" s="4">
        <v>117</v>
      </c>
      <c r="L315" s="4">
        <v>522552.73829628015</v>
      </c>
      <c r="M315" s="8"/>
      <c r="N315" s="4">
        <v>116</v>
      </c>
      <c r="O315" s="4">
        <v>507064.61318241316</v>
      </c>
      <c r="P315" s="8"/>
      <c r="Q315" s="4">
        <v>118</v>
      </c>
      <c r="R315" s="4">
        <v>530640.63418756553</v>
      </c>
      <c r="S315" s="8"/>
      <c r="T315" s="4">
        <v>118</v>
      </c>
      <c r="U315" s="4">
        <v>534066.42585372995</v>
      </c>
      <c r="V315" s="8"/>
    </row>
    <row r="316" spans="1:22" x14ac:dyDescent="0.25">
      <c r="A316">
        <v>8912931</v>
      </c>
      <c r="B316" t="s">
        <v>332</v>
      </c>
      <c r="C316" t="s">
        <v>341</v>
      </c>
      <c r="D316" s="8"/>
      <c r="E316" s="4">
        <v>313</v>
      </c>
      <c r="F316" s="4">
        <v>1112726.6874453267</v>
      </c>
      <c r="G316" s="8"/>
      <c r="H316" s="4">
        <v>309</v>
      </c>
      <c r="I316" s="4">
        <v>1111878.8218639775</v>
      </c>
      <c r="J316" s="8"/>
      <c r="K316" s="4">
        <v>306</v>
      </c>
      <c r="L316" s="4">
        <v>1103000.246855583</v>
      </c>
      <c r="M316" s="8"/>
      <c r="N316" s="4">
        <v>311</v>
      </c>
      <c r="O316" s="4">
        <v>1123349.5021456077</v>
      </c>
      <c r="P316" s="8"/>
      <c r="Q316" s="4">
        <v>304</v>
      </c>
      <c r="R316" s="4">
        <v>1105373.6812283548</v>
      </c>
      <c r="S316" s="8"/>
      <c r="T316" s="4">
        <v>314</v>
      </c>
      <c r="U316" s="4">
        <v>1148125.7412160002</v>
      </c>
      <c r="V316" s="8"/>
    </row>
    <row r="317" spans="1:22" x14ac:dyDescent="0.25">
      <c r="A317">
        <v>8912946</v>
      </c>
      <c r="B317" t="s">
        <v>65</v>
      </c>
      <c r="C317" t="s">
        <v>341</v>
      </c>
      <c r="D317" s="8"/>
      <c r="E317" s="4">
        <v>207</v>
      </c>
      <c r="F317" s="4">
        <v>738587.42681850563</v>
      </c>
      <c r="G317" s="8"/>
      <c r="H317" s="4">
        <v>226</v>
      </c>
      <c r="I317" s="4">
        <v>806958.95342577132</v>
      </c>
      <c r="J317" s="8"/>
      <c r="K317" s="4">
        <v>240</v>
      </c>
      <c r="L317" s="4">
        <v>864668.24025942828</v>
      </c>
      <c r="M317" s="8"/>
      <c r="N317" s="4">
        <v>255</v>
      </c>
      <c r="O317" s="4">
        <v>917010.76969530119</v>
      </c>
      <c r="P317" s="8"/>
      <c r="Q317" s="4">
        <v>269</v>
      </c>
      <c r="R317" s="4">
        <v>959846.95106540038</v>
      </c>
      <c r="S317" s="8"/>
      <c r="T317" s="4">
        <v>284</v>
      </c>
      <c r="U317" s="4">
        <v>1013974.5835160001</v>
      </c>
      <c r="V317" s="8"/>
    </row>
    <row r="318" spans="1:22" x14ac:dyDescent="0.25">
      <c r="A318">
        <v>8913072</v>
      </c>
      <c r="B318" t="s">
        <v>252</v>
      </c>
      <c r="C318" t="s">
        <v>341</v>
      </c>
      <c r="D318" s="8"/>
      <c r="E318" s="4">
        <v>73</v>
      </c>
      <c r="F318" s="4">
        <v>340947.02384988265</v>
      </c>
      <c r="G318" s="8"/>
      <c r="H318" s="4">
        <v>81</v>
      </c>
      <c r="I318" s="4">
        <v>363341.89443675335</v>
      </c>
      <c r="J318" s="8"/>
      <c r="K318" s="4">
        <v>77</v>
      </c>
      <c r="L318" s="4">
        <v>346582.29605886422</v>
      </c>
      <c r="M318" s="8"/>
      <c r="N318" s="4">
        <v>82</v>
      </c>
      <c r="O318" s="4">
        <v>367424.30366324377</v>
      </c>
      <c r="P318" s="8"/>
      <c r="Q318" s="4">
        <v>88</v>
      </c>
      <c r="R318" s="4">
        <v>385756.7685058394</v>
      </c>
      <c r="S318" s="8"/>
      <c r="T318" s="4">
        <v>89</v>
      </c>
      <c r="U318" s="4">
        <v>390984.99143299996</v>
      </c>
      <c r="V318" s="8"/>
    </row>
    <row r="319" spans="1:22" x14ac:dyDescent="0.25">
      <c r="A319">
        <v>8913084</v>
      </c>
      <c r="B319" t="s">
        <v>255</v>
      </c>
      <c r="C319" t="s">
        <v>341</v>
      </c>
      <c r="D319" s="8"/>
      <c r="E319" s="4">
        <v>66</v>
      </c>
      <c r="F319" s="4">
        <v>308636.89098219998</v>
      </c>
      <c r="G319" s="8"/>
      <c r="H319" s="4">
        <v>78</v>
      </c>
      <c r="I319" s="4">
        <v>348174.44949598756</v>
      </c>
      <c r="J319" s="8"/>
      <c r="K319" s="4">
        <v>74</v>
      </c>
      <c r="L319" s="4">
        <v>339366.22605840652</v>
      </c>
      <c r="M319" s="8"/>
      <c r="N319" s="4">
        <v>79</v>
      </c>
      <c r="O319" s="4">
        <v>360655.68396412372</v>
      </c>
      <c r="P319" s="8"/>
      <c r="Q319" s="4">
        <v>84</v>
      </c>
      <c r="R319" s="4">
        <v>382675.73499076883</v>
      </c>
      <c r="S319" s="8"/>
      <c r="T319" s="4">
        <v>85</v>
      </c>
      <c r="U319" s="4">
        <v>388164.63073388388</v>
      </c>
      <c r="V319" s="8"/>
    </row>
    <row r="320" spans="1:22" x14ac:dyDescent="0.25">
      <c r="A320">
        <v>8913089</v>
      </c>
      <c r="B320" t="s">
        <v>308</v>
      </c>
      <c r="C320" t="s">
        <v>341</v>
      </c>
      <c r="D320" s="8"/>
      <c r="E320" s="4">
        <v>247</v>
      </c>
      <c r="F320" s="4">
        <v>845040.88114378322</v>
      </c>
      <c r="G320" s="8"/>
      <c r="H320" s="4">
        <v>261</v>
      </c>
      <c r="I320" s="4">
        <v>910231.95819625002</v>
      </c>
      <c r="J320" s="8"/>
      <c r="K320" s="4">
        <v>262</v>
      </c>
      <c r="L320" s="4">
        <v>924833.24918421241</v>
      </c>
      <c r="M320" s="8"/>
      <c r="N320" s="4">
        <v>271</v>
      </c>
      <c r="O320" s="4">
        <v>957154.34913306858</v>
      </c>
      <c r="P320" s="8"/>
      <c r="Q320" s="4">
        <v>269</v>
      </c>
      <c r="R320" s="4">
        <v>952532.96807988593</v>
      </c>
      <c r="S320" s="8"/>
      <c r="T320" s="4">
        <v>260</v>
      </c>
      <c r="U320" s="4">
        <v>930485.03067999997</v>
      </c>
      <c r="V320" s="8"/>
    </row>
    <row r="321" spans="1:22" x14ac:dyDescent="0.25">
      <c r="A321">
        <v>8913113</v>
      </c>
      <c r="B321" t="s">
        <v>261</v>
      </c>
      <c r="C321" t="s">
        <v>341</v>
      </c>
      <c r="D321" s="8"/>
      <c r="E321" s="4">
        <v>103</v>
      </c>
      <c r="F321" s="4">
        <v>495301.72047715815</v>
      </c>
      <c r="G321" s="8"/>
      <c r="H321" s="4">
        <v>103</v>
      </c>
      <c r="I321" s="4">
        <v>485591.88212266983</v>
      </c>
      <c r="J321" s="8"/>
      <c r="K321" s="4">
        <v>99</v>
      </c>
      <c r="L321" s="4">
        <v>468637.18022530881</v>
      </c>
      <c r="M321" s="8"/>
      <c r="N321" s="4">
        <v>100</v>
      </c>
      <c r="O321" s="4">
        <v>460752.22327784158</v>
      </c>
      <c r="P321" s="8"/>
      <c r="Q321" s="4">
        <v>94</v>
      </c>
      <c r="R321" s="4">
        <v>446728.03790846735</v>
      </c>
      <c r="S321" s="8"/>
      <c r="T321" s="4">
        <v>91</v>
      </c>
      <c r="U321" s="4">
        <v>441163.13467218698</v>
      </c>
      <c r="V321" s="8"/>
    </row>
    <row r="322" spans="1:22" x14ac:dyDescent="0.25">
      <c r="A322">
        <v>8913126</v>
      </c>
      <c r="B322" t="s">
        <v>264</v>
      </c>
      <c r="C322" t="s">
        <v>341</v>
      </c>
      <c r="D322" s="8"/>
      <c r="E322" s="4">
        <v>273</v>
      </c>
      <c r="F322" s="4">
        <v>976145.91328135657</v>
      </c>
      <c r="G322" s="8"/>
      <c r="H322" s="4">
        <v>293</v>
      </c>
      <c r="I322" s="4">
        <v>1041730.4038260067</v>
      </c>
      <c r="J322" s="8"/>
      <c r="K322" s="4">
        <v>322</v>
      </c>
      <c r="L322" s="4">
        <v>1143575.0300477366</v>
      </c>
      <c r="M322" s="8"/>
      <c r="N322" s="4">
        <v>332</v>
      </c>
      <c r="O322" s="4">
        <v>1164201.4466202375</v>
      </c>
      <c r="P322" s="8"/>
      <c r="Q322" s="4">
        <v>365</v>
      </c>
      <c r="R322" s="4">
        <v>1266993.7839711804</v>
      </c>
      <c r="S322" s="8"/>
      <c r="T322" s="4">
        <v>368</v>
      </c>
      <c r="U322" s="4">
        <v>1285283.9884480003</v>
      </c>
      <c r="V322" s="8"/>
    </row>
    <row r="323" spans="1:22" x14ac:dyDescent="0.25">
      <c r="A323">
        <v>8913511</v>
      </c>
      <c r="B323" t="s">
        <v>310</v>
      </c>
      <c r="C323" t="s">
        <v>341</v>
      </c>
      <c r="D323" s="8"/>
      <c r="E323" s="4">
        <v>142</v>
      </c>
      <c r="F323" s="4">
        <v>546095.97676878923</v>
      </c>
      <c r="G323" s="8"/>
      <c r="H323" s="4">
        <v>142</v>
      </c>
      <c r="I323" s="4">
        <v>547558.32036701543</v>
      </c>
      <c r="J323" s="8"/>
      <c r="K323" s="4">
        <v>138</v>
      </c>
      <c r="L323" s="4">
        <v>531465.26590051071</v>
      </c>
      <c r="M323" s="8"/>
      <c r="N323" s="4">
        <v>144</v>
      </c>
      <c r="O323" s="4">
        <v>556063.07960420393</v>
      </c>
      <c r="P323" s="8"/>
      <c r="Q323" s="4">
        <v>154</v>
      </c>
      <c r="R323" s="4">
        <v>586160.96960887965</v>
      </c>
      <c r="S323" s="8"/>
      <c r="T323" s="4">
        <v>165</v>
      </c>
      <c r="U323" s="4">
        <v>625544.49390999996</v>
      </c>
      <c r="V323" s="8"/>
    </row>
    <row r="324" spans="1:22" x14ac:dyDescent="0.25">
      <c r="A324">
        <v>8913530</v>
      </c>
      <c r="B324" t="s">
        <v>281</v>
      </c>
      <c r="C324" t="s">
        <v>341</v>
      </c>
      <c r="D324" s="8"/>
      <c r="E324" s="4">
        <v>82</v>
      </c>
      <c r="F324" s="4">
        <v>391136.41895565129</v>
      </c>
      <c r="G324" s="8"/>
      <c r="H324" s="4">
        <v>93</v>
      </c>
      <c r="I324" s="4">
        <v>429253.72422833333</v>
      </c>
      <c r="J324" s="8"/>
      <c r="K324" s="4">
        <v>96</v>
      </c>
      <c r="L324" s="4">
        <v>434776.68989625806</v>
      </c>
      <c r="M324" s="8"/>
      <c r="N324" s="4">
        <v>108</v>
      </c>
      <c r="O324" s="4">
        <v>472391.76240234997</v>
      </c>
      <c r="P324" s="8"/>
      <c r="Q324" s="4">
        <v>104</v>
      </c>
      <c r="R324" s="4">
        <v>461036.88835390267</v>
      </c>
      <c r="S324" s="8"/>
      <c r="T324" s="4">
        <v>109</v>
      </c>
      <c r="U324" s="4">
        <v>477899.33014999999</v>
      </c>
      <c r="V324" s="8"/>
    </row>
    <row r="325" spans="1:22" x14ac:dyDescent="0.25">
      <c r="A325">
        <v>8913765</v>
      </c>
      <c r="B325" t="s">
        <v>315</v>
      </c>
      <c r="C325" t="s">
        <v>341</v>
      </c>
      <c r="D325" s="8"/>
      <c r="E325" s="4">
        <v>413</v>
      </c>
      <c r="F325" s="4">
        <v>1321900.9419848896</v>
      </c>
      <c r="G325" s="8"/>
      <c r="H325" s="4">
        <v>402</v>
      </c>
      <c r="I325" s="4">
        <v>1319090.2739736077</v>
      </c>
      <c r="J325" s="8"/>
      <c r="K325" s="4">
        <v>397</v>
      </c>
      <c r="L325" s="4">
        <v>1342694.7467897884</v>
      </c>
      <c r="M325" s="8"/>
      <c r="N325" s="4">
        <v>419</v>
      </c>
      <c r="O325" s="4">
        <v>1435879.8989269601</v>
      </c>
      <c r="P325" s="8"/>
      <c r="Q325" s="4">
        <v>415</v>
      </c>
      <c r="R325" s="4">
        <v>1424117.8446646305</v>
      </c>
      <c r="S325" s="8"/>
      <c r="T325" s="4">
        <v>428</v>
      </c>
      <c r="U325" s="4">
        <v>1475478.5420400002</v>
      </c>
      <c r="V325" s="8"/>
    </row>
    <row r="326" spans="1:22" x14ac:dyDescent="0.25">
      <c r="A326">
        <v>8913790</v>
      </c>
      <c r="B326" t="s">
        <v>111</v>
      </c>
      <c r="C326" t="s">
        <v>341</v>
      </c>
      <c r="D326" s="8"/>
      <c r="E326" s="4">
        <v>469</v>
      </c>
      <c r="F326" s="4">
        <v>1650484.5406994787</v>
      </c>
      <c r="G326" s="8"/>
      <c r="H326" s="4">
        <v>505</v>
      </c>
      <c r="I326" s="4">
        <v>1788901.4977305243</v>
      </c>
      <c r="J326" s="8"/>
      <c r="K326" s="4">
        <v>519</v>
      </c>
      <c r="L326" s="4">
        <v>1850394.4705396586</v>
      </c>
      <c r="M326" s="8"/>
      <c r="N326" s="4">
        <v>548</v>
      </c>
      <c r="O326" s="4">
        <v>1956189.764732728</v>
      </c>
      <c r="P326" s="8"/>
      <c r="Q326" s="4">
        <v>542</v>
      </c>
      <c r="R326" s="4">
        <v>1949651.6894229322</v>
      </c>
      <c r="S326" s="8"/>
      <c r="T326" s="4">
        <v>540</v>
      </c>
      <c r="U326" s="4">
        <v>1942864.4067822879</v>
      </c>
      <c r="V326" s="8"/>
    </row>
    <row r="327" spans="1:22" x14ac:dyDescent="0.25">
      <c r="A327">
        <v>8914000</v>
      </c>
      <c r="B327" t="s">
        <v>113</v>
      </c>
      <c r="C327" t="s">
        <v>341</v>
      </c>
      <c r="D327" s="8"/>
      <c r="E327" s="4">
        <v>400</v>
      </c>
      <c r="F327" s="4">
        <v>2098754.1421683221</v>
      </c>
      <c r="G327" s="8"/>
      <c r="H327" s="4">
        <v>411</v>
      </c>
      <c r="I327" s="4">
        <v>2122914.0828938428</v>
      </c>
      <c r="J327" s="8"/>
      <c r="K327" s="4">
        <v>444</v>
      </c>
      <c r="L327" s="4">
        <v>2252557.7737603066</v>
      </c>
      <c r="M327" s="8"/>
      <c r="N327" s="4">
        <v>465</v>
      </c>
      <c r="O327" s="4">
        <v>2326654.8683223557</v>
      </c>
      <c r="P327" s="8"/>
      <c r="Q327" s="4">
        <v>497</v>
      </c>
      <c r="R327" s="4">
        <v>2478443.7194620185</v>
      </c>
      <c r="S327" s="8"/>
      <c r="T327" s="4">
        <v>564</v>
      </c>
      <c r="U327" s="4">
        <v>2817930.7145080003</v>
      </c>
      <c r="V327" s="8"/>
    </row>
    <row r="328" spans="1:22" x14ac:dyDescent="0.25">
      <c r="A328">
        <v>8914024</v>
      </c>
      <c r="B328" t="s">
        <v>148</v>
      </c>
      <c r="C328" t="s">
        <v>341</v>
      </c>
      <c r="D328" s="8"/>
      <c r="E328" s="4">
        <v>0</v>
      </c>
      <c r="F328" s="4">
        <v>0</v>
      </c>
      <c r="G328" s="8"/>
      <c r="H328" s="4">
        <v>0</v>
      </c>
      <c r="I328" s="4">
        <v>0</v>
      </c>
      <c r="J328" s="8"/>
      <c r="K328" s="4">
        <v>0</v>
      </c>
      <c r="L328" s="4">
        <v>0</v>
      </c>
      <c r="M328" s="8"/>
      <c r="N328" s="4">
        <v>70</v>
      </c>
      <c r="O328" s="4">
        <v>406700.26558682154</v>
      </c>
      <c r="P328" s="8"/>
      <c r="Q328" s="4">
        <v>66.42</v>
      </c>
      <c r="R328" s="4">
        <v>435944.44146314001</v>
      </c>
      <c r="S328" s="8"/>
      <c r="T328" s="4">
        <v>132.58333333333331</v>
      </c>
      <c r="U328" s="4">
        <v>682426.20617499994</v>
      </c>
      <c r="V328" s="8"/>
    </row>
    <row r="329" spans="1:22" x14ac:dyDescent="0.25">
      <c r="A329">
        <v>8914328</v>
      </c>
      <c r="B329" t="s">
        <v>325</v>
      </c>
      <c r="C329" t="s">
        <v>341</v>
      </c>
      <c r="D329" s="8"/>
      <c r="E329" s="4">
        <v>1152</v>
      </c>
      <c r="F329" s="4">
        <v>5224476.0117854439</v>
      </c>
      <c r="G329" s="8"/>
      <c r="H329" s="4">
        <v>1159</v>
      </c>
      <c r="I329" s="4">
        <v>5300131.1286125844</v>
      </c>
      <c r="J329" s="8"/>
      <c r="K329" s="4">
        <v>1186</v>
      </c>
      <c r="L329" s="4">
        <v>5421468.2610545829</v>
      </c>
      <c r="M329" s="8"/>
      <c r="N329" s="4">
        <v>1217</v>
      </c>
      <c r="O329" s="4">
        <v>5605299.0298249982</v>
      </c>
      <c r="P329" s="8"/>
      <c r="Q329" s="4">
        <v>1241</v>
      </c>
      <c r="R329" s="4">
        <v>5711065.9044816988</v>
      </c>
      <c r="S329" s="8"/>
      <c r="T329" s="4">
        <v>1303.5</v>
      </c>
      <c r="U329" s="4">
        <v>6126450</v>
      </c>
      <c r="V329" s="8"/>
    </row>
    <row r="330" spans="1:22" x14ac:dyDescent="0.25">
      <c r="A330">
        <v>8914329</v>
      </c>
      <c r="B330" t="s">
        <v>326</v>
      </c>
      <c r="C330" t="s">
        <v>341</v>
      </c>
      <c r="D330" s="8"/>
      <c r="E330" s="4">
        <v>1166</v>
      </c>
      <c r="F330" s="4">
        <v>5387773.3795877378</v>
      </c>
      <c r="G330" s="8"/>
      <c r="H330" s="4">
        <v>1164</v>
      </c>
      <c r="I330" s="4">
        <v>5391224.8888107305</v>
      </c>
      <c r="J330" s="8"/>
      <c r="K330" s="4">
        <v>1199</v>
      </c>
      <c r="L330" s="4">
        <v>5562725.3866177937</v>
      </c>
      <c r="M330" s="8"/>
      <c r="N330" s="4">
        <v>1246</v>
      </c>
      <c r="O330" s="4">
        <v>5804052.7896268563</v>
      </c>
      <c r="P330" s="8"/>
      <c r="Q330" s="4">
        <v>1317.17</v>
      </c>
      <c r="R330" s="4">
        <v>6126691.3095224695</v>
      </c>
      <c r="S330" s="8"/>
      <c r="T330" s="4">
        <v>1409.1666666666665</v>
      </c>
      <c r="U330" s="4">
        <v>6623083.333333333</v>
      </c>
      <c r="V330" s="8"/>
    </row>
    <row r="331" spans="1:22" x14ac:dyDescent="0.25">
      <c r="A331">
        <v>8914404</v>
      </c>
      <c r="B331" t="s">
        <v>327</v>
      </c>
      <c r="C331" t="s">
        <v>341</v>
      </c>
      <c r="D331" s="8"/>
      <c r="E331" s="4">
        <v>1428</v>
      </c>
      <c r="F331" s="4">
        <v>6591783.7193141775</v>
      </c>
      <c r="G331" s="8"/>
      <c r="H331" s="4">
        <v>1524</v>
      </c>
      <c r="I331" s="4">
        <v>7070488.7377209393</v>
      </c>
      <c r="J331" s="8"/>
      <c r="K331" s="4">
        <v>1600</v>
      </c>
      <c r="L331" s="4">
        <v>7440546.1325494032</v>
      </c>
      <c r="M331" s="8"/>
      <c r="N331" s="4">
        <v>1662</v>
      </c>
      <c r="O331" s="4">
        <v>7832910.8779497379</v>
      </c>
      <c r="P331" s="8"/>
      <c r="Q331" s="4">
        <v>1657</v>
      </c>
      <c r="R331" s="4">
        <v>7806742.4764114302</v>
      </c>
      <c r="S331" s="8"/>
      <c r="T331" s="4">
        <v>1610</v>
      </c>
      <c r="U331" s="4">
        <v>7689177</v>
      </c>
      <c r="V331" s="8"/>
    </row>
    <row r="332" spans="1:22" x14ac:dyDescent="0.25">
      <c r="A332">
        <v>8914413</v>
      </c>
      <c r="B332" t="s">
        <v>328</v>
      </c>
      <c r="C332" t="s">
        <v>341</v>
      </c>
      <c r="D332" s="8"/>
      <c r="E332" s="4">
        <v>775</v>
      </c>
      <c r="F332" s="4">
        <v>3620896.3320507016</v>
      </c>
      <c r="G332" s="8"/>
      <c r="H332" s="4">
        <v>785</v>
      </c>
      <c r="I332" s="4">
        <v>3703914.1492642523</v>
      </c>
      <c r="J332" s="8"/>
      <c r="K332" s="4">
        <v>824</v>
      </c>
      <c r="L332" s="4">
        <v>3886413.0388125163</v>
      </c>
      <c r="M332" s="8"/>
      <c r="N332" s="4">
        <v>834</v>
      </c>
      <c r="O332" s="4">
        <v>3957564.7945081531</v>
      </c>
      <c r="P332" s="8"/>
      <c r="Q332" s="4">
        <v>861</v>
      </c>
      <c r="R332" s="4">
        <v>4080520.4931905242</v>
      </c>
      <c r="S332" s="8"/>
      <c r="T332" s="4">
        <v>890</v>
      </c>
      <c r="U332" s="4">
        <v>4245153.51351</v>
      </c>
      <c r="V332" s="8"/>
    </row>
    <row r="333" spans="1:22" x14ac:dyDescent="0.25">
      <c r="A333">
        <v>8914454</v>
      </c>
      <c r="B333" t="s">
        <v>133</v>
      </c>
      <c r="C333" t="s">
        <v>341</v>
      </c>
      <c r="D333" s="8"/>
      <c r="E333" s="4">
        <v>787</v>
      </c>
      <c r="F333" s="4">
        <v>3690114.1832764344</v>
      </c>
      <c r="G333" s="8"/>
      <c r="H333" s="4">
        <v>754</v>
      </c>
      <c r="I333" s="4">
        <v>3584559.5252582701</v>
      </c>
      <c r="J333" s="8"/>
      <c r="K333" s="4">
        <v>726</v>
      </c>
      <c r="L333" s="4">
        <v>3436164.4798865458</v>
      </c>
      <c r="M333" s="8"/>
      <c r="N333" s="4">
        <v>703</v>
      </c>
      <c r="O333" s="4">
        <v>3348812.0564567428</v>
      </c>
      <c r="P333" s="8"/>
      <c r="Q333" s="4">
        <v>696</v>
      </c>
      <c r="R333" s="4">
        <v>3315264.1064019175</v>
      </c>
      <c r="S333" s="8"/>
      <c r="T333" s="4">
        <v>701</v>
      </c>
      <c r="U333" s="4">
        <v>3362599.8794169999</v>
      </c>
      <c r="V333" s="8"/>
    </row>
    <row r="334" spans="1:22" x14ac:dyDescent="0.25">
      <c r="A334">
        <v>8914617</v>
      </c>
      <c r="B334" t="s">
        <v>329</v>
      </c>
      <c r="C334" t="s">
        <v>341</v>
      </c>
      <c r="D334" s="8"/>
      <c r="E334" s="4">
        <v>838</v>
      </c>
      <c r="F334" s="4">
        <v>3999458.3155048629</v>
      </c>
      <c r="G334" s="8"/>
      <c r="H334" s="4">
        <v>846</v>
      </c>
      <c r="I334" s="4">
        <v>4062226.3418586673</v>
      </c>
      <c r="J334" s="8"/>
      <c r="K334" s="4">
        <v>853</v>
      </c>
      <c r="L334" s="4">
        <v>4035085.5598062528</v>
      </c>
      <c r="M334" s="8"/>
      <c r="N334" s="4">
        <v>851</v>
      </c>
      <c r="O334" s="4">
        <v>4100297.6081545204</v>
      </c>
      <c r="P334" s="8"/>
      <c r="Q334" s="4">
        <v>854</v>
      </c>
      <c r="R334" s="4">
        <v>4112938.4052195107</v>
      </c>
      <c r="S334" s="8"/>
      <c r="T334" s="4">
        <v>854</v>
      </c>
      <c r="U334" s="4">
        <v>4143084.2903419998</v>
      </c>
      <c r="V334" s="8"/>
    </row>
  </sheetData>
  <sortState ref="A7:P334">
    <sortCondition ref="C7:C334"/>
    <sortCondition ref="A7:A334"/>
  </sortState>
  <mergeCells count="6">
    <mergeCell ref="E3:F3"/>
    <mergeCell ref="K3:L3"/>
    <mergeCell ref="N3:O3"/>
    <mergeCell ref="Q3:R3"/>
    <mergeCell ref="T3:U3"/>
    <mergeCell ref="H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Budgets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Gardner</dc:creator>
  <cp:lastModifiedBy>Toni Gardner</cp:lastModifiedBy>
  <dcterms:created xsi:type="dcterms:W3CDTF">2019-04-24T09:05:26Z</dcterms:created>
  <dcterms:modified xsi:type="dcterms:W3CDTF">2019-05-17T12:38:58Z</dcterms:modified>
</cp:coreProperties>
</file>