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N:\EnvPlanning\PubTransportStrategy\Jonathan\Excel\Census tab files\"/>
    </mc:Choice>
  </mc:AlternateContent>
  <bookViews>
    <workbookView xWindow="0" yWindow="0" windowWidth="28800" windowHeight="12470" tabRatio="838" firstSheet="1" activeTab="1"/>
  </bookViews>
  <sheets>
    <sheet name="Contents " sheetId="2" r:id="rId1"/>
    <sheet name="Terms and conditions " sheetId="10" r:id="rId2"/>
    <sheet name="Notes and definitions" sheetId="1" r:id="rId3"/>
    <sheet name="Admin. geography hierarchy" sheetId="57" r:id="rId4"/>
    <sheet name="National" sheetId="3" r:id="rId5"/>
    <sheet name="Notts_all" sheetId="4" r:id="rId6"/>
    <sheet name="Notts_males" sheetId="5" r:id="rId7"/>
    <sheet name="Notts_females" sheetId="6" r:id="rId8"/>
    <sheet name="Notts_componentsofchange" sheetId="7" r:id="rId9"/>
    <sheet name="Notts_popdensity" sheetId="55" r:id="rId10"/>
    <sheet name="Notts_medianage" sheetId="56" r:id="rId11"/>
    <sheet name="Related publications" sheetId="58" r:id="rId12"/>
  </sheets>
  <definedNames>
    <definedName name="_xlnm._FilterDatabase" localSheetId="5" hidden="1">Notts_all!$A$5:$CT$18</definedName>
    <definedName name="_xlnm._FilterDatabase" localSheetId="7" hidden="1">Notts_females!$CQ$6:$CR$6</definedName>
    <definedName name="_xlnm._FilterDatabase" localSheetId="6" hidden="1">Notts_males!$CQ$6:$CR$20</definedName>
    <definedName name="_Sort" hidden="1">#REF!</definedName>
    <definedName name="AVON">#REF!</definedName>
    <definedName name="BEDS">#REF!</definedName>
    <definedName name="BERKS">#REF!</definedName>
    <definedName name="BUCKS">#REF!</definedName>
    <definedName name="CAMBS">#REF!</definedName>
    <definedName name="CHESHIRE">#REF!</definedName>
    <definedName name="CLEVELAND">#REF!</definedName>
    <definedName name="CLWYD">#REF!</definedName>
    <definedName name="components_by_LA">#REF!</definedName>
    <definedName name="CORNWALL">#REF!</definedName>
    <definedName name="CUMBRIA">#REF!</definedName>
    <definedName name="_xlnm.Database">#REF!</definedName>
    <definedName name="DERBYSHIRE">#REF!</definedName>
    <definedName name="DEVON">#REF!</definedName>
    <definedName name="DORSET">#REF!</definedName>
    <definedName name="DURHAM">#REF!</definedName>
    <definedName name="DYFED">#REF!</definedName>
    <definedName name="E_SUSSEX">#REF!</definedName>
    <definedName name="ESSEX">#REF!</definedName>
    <definedName name="females_UK">#REF!</definedName>
    <definedName name="GLOS">#REF!</definedName>
    <definedName name="GTR_MAN">#REF!</definedName>
    <definedName name="GWENT">#REF!</definedName>
    <definedName name="GWYNEDD">#REF!</definedName>
    <definedName name="HANTS">#REF!</definedName>
    <definedName name="HEREFORD_W">#REF!</definedName>
    <definedName name="HERTS">#REF!</definedName>
    <definedName name="HUMBERSIDE">#REF!</definedName>
    <definedName name="I_OF_WIGHT">#REF!</definedName>
    <definedName name="KENT">#REF!</definedName>
    <definedName name="LANCS">#REF!</definedName>
    <definedName name="LEICS">#REF!</definedName>
    <definedName name="LINCS">#REF!</definedName>
    <definedName name="LONDON">#REF!</definedName>
    <definedName name="M_GLAM">#REF!</definedName>
    <definedName name="males_UK">#REF!</definedName>
    <definedName name="MERSEYSIDE">#REF!</definedName>
    <definedName name="N_YORKS">#REF!</definedName>
    <definedName name="NORFOLK">#REF!</definedName>
    <definedName name="NORTHANTS">#REF!</definedName>
    <definedName name="NORTHUMBERLAND">#REF!</definedName>
    <definedName name="NOTTS">#REF!</definedName>
    <definedName name="OXON">#REF!</definedName>
    <definedName name="persons_UK">#REF!</definedName>
    <definedName name="POWYS">#REF!</definedName>
    <definedName name="_xlnm.Print_Titles" localSheetId="5">Notts_all!$A:$B,Notts_all!$5:$5</definedName>
    <definedName name="_xlnm.Print_Titles" localSheetId="8">Notts_componentsofchange!$A:$B,Notts_componentsofchange!$5:$5</definedName>
    <definedName name="_xlnm.Print_Titles" localSheetId="7">Notts_females!$A:$B,Notts_females!$5:$5</definedName>
    <definedName name="_xlnm.Print_Titles" localSheetId="6">Notts_males!$A:$B,Notts_males!$5:$5</definedName>
    <definedName name="S_GLAM">#REF!</definedName>
    <definedName name="S_YORKS">#REF!</definedName>
    <definedName name="SAM_CTRY_UK">#REF!</definedName>
    <definedName name="sheet1">#REF!</definedName>
    <definedName name="SHROPS">#REF!</definedName>
    <definedName name="SOMERSET">#REF!</definedName>
    <definedName name="STAFFS">#REF!</definedName>
    <definedName name="SUFFOLK">#REF!</definedName>
    <definedName name="SURREY">#REF!</definedName>
    <definedName name="TYNE_WEAR">#REF!</definedName>
    <definedName name="UK">#REF!</definedName>
    <definedName name="W_GLAM">#REF!</definedName>
    <definedName name="W_MIDS">#REF!</definedName>
    <definedName name="W_SUSSEX">#REF!</definedName>
    <definedName name="W_YORKS">#REF!</definedName>
    <definedName name="WARWICKS">#REF!</definedName>
    <definedName name="WILTS">#REF!</definedName>
  </definedNames>
  <calcPr calcId="152511"/>
  <fileRecoveryPr autoRecover="0"/>
</workbook>
</file>

<file path=xl/calcChain.xml><?xml version="1.0" encoding="utf-8"?>
<calcChain xmlns="http://schemas.openxmlformats.org/spreadsheetml/2006/main">
  <c r="K7" i="56" l="1"/>
  <c r="K8" i="56"/>
  <c r="K9" i="56"/>
  <c r="K10" i="56"/>
  <c r="K11" i="56"/>
  <c r="K12" i="56"/>
  <c r="K13" i="56"/>
  <c r="K14" i="56"/>
  <c r="K15" i="56"/>
  <c r="K16" i="56"/>
  <c r="K17" i="56"/>
  <c r="K18" i="56"/>
  <c r="K19" i="56"/>
  <c r="K6" i="56"/>
  <c r="P7" i="7"/>
  <c r="P8" i="7"/>
  <c r="P9" i="7"/>
  <c r="P10" i="7"/>
  <c r="P11" i="7"/>
  <c r="P12" i="7"/>
  <c r="P13" i="7"/>
  <c r="P14" i="7"/>
  <c r="P15" i="7"/>
  <c r="P16" i="7"/>
  <c r="P17" i="7"/>
  <c r="P18" i="7"/>
  <c r="P19" i="7"/>
  <c r="P6" i="7"/>
</calcChain>
</file>

<file path=xl/sharedStrings.xml><?xml version="1.0" encoding="utf-8"?>
<sst xmlns="http://schemas.openxmlformats.org/spreadsheetml/2006/main" count="522" uniqueCount="230">
  <si>
    <t>Contents</t>
  </si>
  <si>
    <t xml:space="preserve">    are provided in the </t>
  </si>
  <si>
    <t>QMI.</t>
  </si>
  <si>
    <t>Data supplier:</t>
  </si>
  <si>
    <t>Population Estimates Unit</t>
  </si>
  <si>
    <t>Population Statistics Division</t>
  </si>
  <si>
    <t>Office for National Statistics</t>
  </si>
  <si>
    <t>Segensworth Road</t>
  </si>
  <si>
    <t>FAREHAM</t>
  </si>
  <si>
    <t>PO15 5RR</t>
  </si>
  <si>
    <t>email: Pop Info</t>
  </si>
  <si>
    <t>tel: +44 (0)1329 444661</t>
  </si>
  <si>
    <t>Population Statistics Research</t>
  </si>
  <si>
    <t>Related publications</t>
  </si>
  <si>
    <t>A National Statistics publication</t>
  </si>
  <si>
    <t>National Statistics are produced to high professional standards set out in the Code of Practice for Official Statistics. They are produced free from any political interference.</t>
  </si>
  <si>
    <t xml:space="preserve">Designation can be broadly interpreted to mean that the statistics: </t>
  </si>
  <si>
    <t>• meet identified user needs</t>
  </si>
  <si>
    <t>• are well explained and readily accessible</t>
  </si>
  <si>
    <t>Once statistics have been designated as National Statistics it is a statutory requirement that the Code of Practice shall continue to be observed.</t>
  </si>
  <si>
    <t>About us</t>
  </si>
  <si>
    <t xml:space="preserve">Copyright and reproduction </t>
  </si>
  <si>
    <t>Where we have identified any third party copyright information you will need to obtain permission from the copyright holders concerned.</t>
  </si>
  <si>
    <t>UNITED KINGDOM</t>
  </si>
  <si>
    <t>GREAT BRITAIN</t>
  </si>
  <si>
    <t>ENGLAND AND WALES</t>
  </si>
  <si>
    <t>ENGLAND</t>
  </si>
  <si>
    <t>WALES</t>
  </si>
  <si>
    <t>SCOTLAND</t>
  </si>
  <si>
    <t>NORTHERN IRELAND</t>
  </si>
  <si>
    <t>Males</t>
  </si>
  <si>
    <t>Females</t>
  </si>
  <si>
    <t>Age Groups</t>
  </si>
  <si>
    <t xml:space="preserve"> 0-4</t>
  </si>
  <si>
    <t xml:space="preserve"> 5-9</t>
  </si>
  <si>
    <t>10-14</t>
  </si>
  <si>
    <t>15-19</t>
  </si>
  <si>
    <t>20-24</t>
  </si>
  <si>
    <t>25-29</t>
  </si>
  <si>
    <t>30-34</t>
  </si>
  <si>
    <t>35-39</t>
  </si>
  <si>
    <t>40-44</t>
  </si>
  <si>
    <t>45-49</t>
  </si>
  <si>
    <t>50-54</t>
  </si>
  <si>
    <t>55-59</t>
  </si>
  <si>
    <t>60-64</t>
  </si>
  <si>
    <t>65-69</t>
  </si>
  <si>
    <t>70-74</t>
  </si>
  <si>
    <t>75-79</t>
  </si>
  <si>
    <t>80-84</t>
  </si>
  <si>
    <t>85-89</t>
  </si>
  <si>
    <t>90 and over</t>
  </si>
  <si>
    <t>Figures may not add exactly due to rounding.</t>
  </si>
  <si>
    <t>K02000001</t>
  </si>
  <si>
    <t>K03000001</t>
  </si>
  <si>
    <t>K04000001</t>
  </si>
  <si>
    <t>E92000001</t>
  </si>
  <si>
    <t>E12000004</t>
  </si>
  <si>
    <t>EAST MIDLANDS</t>
  </si>
  <si>
    <t>E06000018</t>
  </si>
  <si>
    <t>Nottingham</t>
  </si>
  <si>
    <t>E10000024</t>
  </si>
  <si>
    <t>Nottinghamshire</t>
  </si>
  <si>
    <t>E07000170</t>
  </si>
  <si>
    <t>Ashfield</t>
  </si>
  <si>
    <t>E07000171</t>
  </si>
  <si>
    <t>Bassetlaw</t>
  </si>
  <si>
    <t>E07000172</t>
  </si>
  <si>
    <t>Broxtowe</t>
  </si>
  <si>
    <t>E07000173</t>
  </si>
  <si>
    <t>Gedling</t>
  </si>
  <si>
    <t>E07000174</t>
  </si>
  <si>
    <t>Mansfield</t>
  </si>
  <si>
    <t>E07000175</t>
  </si>
  <si>
    <t>Newark and Sherwood</t>
  </si>
  <si>
    <t>E07000176</t>
  </si>
  <si>
    <t>Rushcliffe</t>
  </si>
  <si>
    <t>W92000004</t>
  </si>
  <si>
    <t>S92000003</t>
  </si>
  <si>
    <t>N92000002</t>
  </si>
  <si>
    <t>Code</t>
  </si>
  <si>
    <t>Name</t>
  </si>
  <si>
    <t>Births</t>
  </si>
  <si>
    <t>Deaths</t>
  </si>
  <si>
    <t>Births minus Deaths</t>
  </si>
  <si>
    <t>Internal Migration Inflow</t>
  </si>
  <si>
    <t>Internal Migration Outflow</t>
  </si>
  <si>
    <t>Internal Migration Net</t>
  </si>
  <si>
    <t>International Migration Inflow</t>
  </si>
  <si>
    <t>International Migration Outflow</t>
  </si>
  <si>
    <t>International Migration Net</t>
  </si>
  <si>
    <t>Other</t>
  </si>
  <si>
    <t>Area (sq km)</t>
  </si>
  <si>
    <t>MYE1</t>
  </si>
  <si>
    <t xml:space="preserve">MYE3 </t>
  </si>
  <si>
    <t>MYE5</t>
  </si>
  <si>
    <t xml:space="preserve">The UK Statistics Authority has designated these statistics as National Statistics, in accordance with the Statistics and Registration Service Act 2007 and signifying compliance with the Code of Practice for Official Statistics. </t>
  </si>
  <si>
    <t xml:space="preserve">• are produced according to sound methods </t>
  </si>
  <si>
    <t xml:space="preserve">• are managed impartially and objectively in the public interest </t>
  </si>
  <si>
    <t>You may re-use this publication (not including logos) free of charge in any format or medium, under the terms of the Open Government Licence.</t>
  </si>
  <si>
    <t>Users should include a source accreditation to ONS - Source: Office for National Statistics licensed under the Open Government Licence.</t>
  </si>
  <si>
    <t>or write to the Information Policy Team, The National Archives, Kew, Richmond, Surrey, TW9 4DU;</t>
  </si>
  <si>
    <r>
      <t xml:space="preserve">Visit the </t>
    </r>
    <r>
      <rPr>
        <u/>
        <sz val="10"/>
        <color indexed="12"/>
        <rFont val="Arial"/>
        <family val="2"/>
      </rPr>
      <t>Open Government Licence</t>
    </r>
  </si>
  <si>
    <t>We are the executive office of the UK Statistics Authority, a non-ministerial department which reports directly to Parliament and are the UK government’s single largest statistical producer. We compile information about the UK’s society and economy, and provide the evidence-base for policy and decision-making, the allocation of resources, and public accountability.</t>
  </si>
  <si>
    <t xml:space="preserve">Terms and conditions </t>
  </si>
  <si>
    <t>Notes and definitions</t>
  </si>
  <si>
    <t>Improving our population and migration statistics. Information, latest news and publications from the Population Statistics Research Unit.</t>
  </si>
  <si>
    <t>Population Estimates for UK, England and Wales, Scotland and Northern Ireland - Datasets</t>
  </si>
  <si>
    <t>The Migration Statistics Quarterly Report (MSQR) is a summary of the latest official long-term international migration statistics published by the Office for National Statistics (ONS), the Home Office and the Department for Work and Pensions (DWP).</t>
  </si>
  <si>
    <t>National Population Projections Statistical bulletins</t>
  </si>
  <si>
    <t>Subnational population projections for England Statistical bulletins</t>
  </si>
  <si>
    <t>Scotland Mid-Year Population Estimates</t>
  </si>
  <si>
    <t>Northern Ireland Mid-Year Population Estimates</t>
  </si>
  <si>
    <t xml:space="preserve">Provides links to further population statistics &amp; related publications </t>
  </si>
  <si>
    <t>Provides an indication of the future size and age structure of the UK and its constituent countries based on a set of assumptions of future fertility, mortality and migration, including a number of variant projections based on alternative scenarios.</t>
  </si>
  <si>
    <t>Provides an indication of the future size and age structure of the population in the regions, local authorities and Clinical Commissioning Groups of England.</t>
  </si>
  <si>
    <t>Country / Code</t>
  </si>
  <si>
    <t>MYE6</t>
  </si>
  <si>
    <t>MYE2 - M</t>
  </si>
  <si>
    <t>MYE2 - F</t>
  </si>
  <si>
    <t>MYE2 - All</t>
  </si>
  <si>
    <t>MYE4</t>
  </si>
  <si>
    <t>Residential moves between local authorities and regions in England and Wales, as well as moves to or from the rest of the UK (Scotland and Northern Ireland).</t>
  </si>
  <si>
    <t>International Migration Statistics Quarterly Report Statistical bulletins</t>
  </si>
  <si>
    <t>Population Estimates for UK, England and Wales, Scotland and Northern Ireland - Archive website</t>
  </si>
  <si>
    <t>Residential moves between local authorities and regions in England and Wales, as well as moves to or from the rest of the UK (Scotland and Northern Ireland). Publications for Mid 1999 to 2014</t>
  </si>
  <si>
    <r>
      <rPr>
        <sz val="10"/>
        <color indexed="8"/>
        <rFont val="Arial"/>
        <family val="2"/>
      </rPr>
      <t>or email:</t>
    </r>
    <r>
      <rPr>
        <sz val="10"/>
        <color indexed="48"/>
        <rFont val="Arial"/>
        <family val="2"/>
      </rPr>
      <t xml:space="preserve"> </t>
    </r>
    <r>
      <rPr>
        <u/>
        <sz val="10"/>
        <color indexed="48"/>
        <rFont val="Arial"/>
        <family val="2"/>
      </rPr>
      <t>psi@nationalarchives.gsi.gov.uk</t>
    </r>
  </si>
  <si>
    <t>This publication is also available on our website.</t>
  </si>
  <si>
    <t>Estimated Population mid-2016</t>
  </si>
  <si>
    <t>Mid-2011</t>
  </si>
  <si>
    <t>Mid-2012</t>
  </si>
  <si>
    <t>Mid-2013</t>
  </si>
  <si>
    <t>Mid-2014</t>
  </si>
  <si>
    <t>Mid-2015</t>
  </si>
  <si>
    <t>Mid-2016</t>
  </si>
  <si>
    <t>2016 people per sq. km</t>
  </si>
  <si>
    <t>MYE3</t>
  </si>
  <si>
    <t>2. The estimates are produced using a variety of data sources and statistical models, including some statistical disclosure control methods, and small estimates should not be</t>
  </si>
  <si>
    <t>3. The estimated resident population of an area includes all those people who usually live there, regardless of nationality. Arriving international migrants are included in the usually</t>
  </si>
  <si>
    <t xml:space="preserve">    definition of a long-term migrant. Armed forces stationed outside of the UK are excluded. Students are taken to be usually resident at their term time address.</t>
  </si>
  <si>
    <t xml:space="preserve">    resident population if they remain in the UK for at least a year. Emigrants are excluded if they remain outside the UK for at least a year. This is consistent with the United Nations </t>
  </si>
  <si>
    <t>6. Where data appears for age 90 please note this is for ages 90 and above.</t>
  </si>
  <si>
    <t xml:space="preserve">9. Other changes presented in this table comprise changes to the size of armed forces stationed in the UK and other special population adjustments. At geographies higher than </t>
  </si>
  <si>
    <t xml:space="preserve">    local authority, adjustments due to rounding may also be included. This means that other changes at local authority level may not sum to other changes at national level.</t>
  </si>
  <si>
    <t xml:space="preserve">12. The area measurements are a definitive set derived from boundaries maintained by Ordnance Survey and Ordnance Survey of Northern Ireland. The current measurements may </t>
  </si>
  <si>
    <t xml:space="preserve">     differ from those published previously in tables, publications, or other statistical outputs, even allowing for boundary changes or changes to the physical structure of the land</t>
  </si>
  <si>
    <t xml:space="preserve">     because of improvements to the source of the data.</t>
  </si>
  <si>
    <t>Further advice on the appropriate use of these data can be obtained by emailing pop.info@ons.gsi.gov.uk or phoning +44 (0) 1329 444661 and asking to speak to a statistician.</t>
  </si>
  <si>
    <t xml:space="preserve">    However, the estimates should not be taken to be accurate to the level of detail provided. More information on the accuracy of the estimates is available in the</t>
  </si>
  <si>
    <t xml:space="preserve">    taken to refer to particular individuals.</t>
  </si>
  <si>
    <t xml:space="preserve">    England, Wales, Scotland and Northern Ireland.</t>
  </si>
  <si>
    <t>8. Internal migration figures for Northern Ireland include flows to and from the Isle of Man. This means that net internal migration at UK level will not sum to zero.</t>
  </si>
  <si>
    <t>10. The population density estimates and area measurements are displayed rounded to the nearest integer though calculations have been performed on the unrounded data.</t>
  </si>
  <si>
    <t>11. Standard Area Measurements (SAM) data used reflect the position as at 31 December 2016. Land area measurements have been used in compiling these population density</t>
  </si>
  <si>
    <t>1. Estimates are presented both rounded to the nearest hundred and unrounded. Unrounded estimates are published to enable and encourage further calculations and analysis.</t>
  </si>
  <si>
    <t>Population Estimates Quality and Methodology Information (QMI)</t>
  </si>
  <si>
    <t xml:space="preserve">Related publications </t>
  </si>
  <si>
    <t xml:space="preserve">Internal Migration by Local Authorities in England and Wales (Archive) </t>
  </si>
  <si>
    <t xml:space="preserve">     figures. Information on this is available from the</t>
  </si>
  <si>
    <t>ONS Geoportal.</t>
  </si>
  <si>
    <t>All ages</t>
  </si>
  <si>
    <t>Measures of statistical uncertainty summary</t>
  </si>
  <si>
    <t>MYE1: Population estimates: Summary for the UK, mid-2017</t>
  </si>
  <si>
    <t>MYE2: Population estimates: Persons by single year of age and sex for local authorities in the UK, mid-2017</t>
  </si>
  <si>
    <t>MYE2: Population estimates: Males by single year of age and sex for local authorities in the UK, mid-2017</t>
  </si>
  <si>
    <t>Country</t>
  </si>
  <si>
    <t>Region</t>
  </si>
  <si>
    <t>MYE2: Population estimates: Females by single year of age and sex for local authorities in the UK, mid-2017</t>
  </si>
  <si>
    <t>MYE3: Components of population change for local authorities in the UK, mid-2017</t>
  </si>
  <si>
    <t xml:space="preserve"> </t>
  </si>
  <si>
    <t xml:space="preserve">  </t>
  </si>
  <si>
    <t>Estimated Population mid-2017</t>
  </si>
  <si>
    <t>Estimated Population  mid-2016</t>
  </si>
  <si>
    <t>Estimated Population  mid-2017</t>
  </si>
  <si>
    <t>Mid-2017</t>
  </si>
  <si>
    <t>MYE5: Population estimates: Population density for the local authorities in the UK, mid-2001 to mid-2017</t>
  </si>
  <si>
    <t>2017 people per sq. km</t>
  </si>
  <si>
    <t>MYE6: Median age of population for local authorities in the UK, mid-2001 to mid-2017</t>
  </si>
  <si>
    <t>Population Estimates for UK, England and Wales, Scotland and Northern Ireland: mid-2017 - Statistical bulletin</t>
  </si>
  <si>
    <t>Overview of the UK population: Articles</t>
  </si>
  <si>
    <t>Unitary Authority</t>
  </si>
  <si>
    <t>Non-metropolitan District</t>
  </si>
  <si>
    <t>County</t>
  </si>
  <si>
    <t>Population estimates: Summary for the UK, mid-2017</t>
  </si>
  <si>
    <t>Population estimates: Persons by single year of age and sex for local authorities in the UK, mid-2017</t>
  </si>
  <si>
    <t>Population estimates: Males by single year of age and sex for local authorities in the UK, mid-2017</t>
  </si>
  <si>
    <t>Population estimates: Females by single year of age and sex for local authorities in the UK, mid-2017</t>
  </si>
  <si>
    <t>Components of population change for local authorities in the UK, mid-2017</t>
  </si>
  <si>
    <t>Population estimates: Summary for the UK, mid-1971 to mid-2017</t>
  </si>
  <si>
    <t>Population estimates: Population density for local authorities in the UK, mid-2001 to mid-2017</t>
  </si>
  <si>
    <t>Median age of population for local authorities in the UK, mid-2001 to mid-2017</t>
  </si>
  <si>
    <t>Population Estimates for UK, England and Wales, Scotland and Northern Ireland: Mid-2017</t>
  </si>
  <si>
    <t>© Crown copyright 2018</t>
  </si>
  <si>
    <t>Release number: MYE11</t>
  </si>
  <si>
    <t>Date published: 28 June 2018</t>
  </si>
  <si>
    <t xml:space="preserve">    non-metropolitan districts and London boroughs. In Wales they are known as unitary authorities, in Scotland as council districts and in Northern Ireland as local government </t>
  </si>
  <si>
    <t>5. Some of the administrative data used in estimating international migration at LA level was not available at the time of production of the mid-2017 population estimates. Further details</t>
  </si>
  <si>
    <t xml:space="preserve">4. Where subnational level data appears, the population estimates reflect boundaries in place as of the reference year. The term "Local Authority District" or "LA" refers to </t>
  </si>
  <si>
    <t xml:space="preserve">    geographical areas in the tables which are below regions and which are not counties or metropolitan counties. In England these include unitary authorities, metropolitan districts, </t>
  </si>
  <si>
    <t>7. Internal migration is defined as residential moves between different local authority districts (LAs) in the UK, including those that cross the boundaries between the four UK nations:</t>
  </si>
  <si>
    <t>All Persons</t>
  </si>
  <si>
    <t>Population estimates for local authorities in England and Wales: changes to methods planned for 2018.</t>
  </si>
  <si>
    <t>New methods for population estimates research paper</t>
  </si>
  <si>
    <t>13. Please note that for mid-years 2012 through to 2016, these are revised population data published 22 March 2018.</t>
  </si>
  <si>
    <t>14. Please note that for mid-years 2012 through to 2016, these are revised population data published 22 March 2018.</t>
  </si>
  <si>
    <r>
      <rPr>
        <sz val="10"/>
        <color indexed="12"/>
        <rFont val="Arial"/>
        <family val="2"/>
      </rPr>
      <t xml:space="preserve">    </t>
    </r>
    <r>
      <rPr>
        <u/>
        <sz val="10"/>
        <color indexed="12"/>
        <rFont val="Arial"/>
        <family val="2"/>
      </rPr>
      <t>Quality and Methodology document (QMI).</t>
    </r>
  </si>
  <si>
    <t xml:space="preserve">    districts. Further information on the administrative geographies used in these tables can be found on the Admin.Geography Hierarchy tab in this spreadsheet and in  </t>
  </si>
  <si>
    <t>Diagram of administrative geography within the United Kingdom</t>
  </si>
  <si>
    <t>Admin. geography hierarchy</t>
  </si>
  <si>
    <r>
      <t xml:space="preserve">    </t>
    </r>
    <r>
      <rPr>
        <u/>
        <sz val="10"/>
        <color indexed="12"/>
        <rFont val="Arial"/>
        <family val="2"/>
      </rPr>
      <t>Guide to Presenting Statistics for Administrative Geographies</t>
    </r>
  </si>
  <si>
    <r>
      <t>Geography</t>
    </r>
    <r>
      <rPr>
        <b/>
        <vertAlign val="superscript"/>
        <sz val="8"/>
        <rFont val="Arial"/>
        <family val="2"/>
      </rPr>
      <t>1</t>
    </r>
  </si>
  <si>
    <t>1. Further information, on how the different tiers of administrative geography in the United Kingdom fit together, is given in the "Admin. geography hierarchy" tab and in Note 4 in the "Notes and definitions" tab.</t>
  </si>
  <si>
    <t>-</t>
  </si>
  <si>
    <t>Further information about population estimates can be found on the ONS website:</t>
  </si>
  <si>
    <t>For simple population estimates, please use the following link:</t>
  </si>
  <si>
    <t>To extract population totals by specific ages, places and years - you may wish to use:</t>
  </si>
  <si>
    <t>NOMIS official labour market statistics</t>
  </si>
  <si>
    <t>or</t>
  </si>
  <si>
    <t>ONS's customise your data</t>
  </si>
  <si>
    <t>To explore components of change, the following tool provides tables and graphs back to mid-2011</t>
  </si>
  <si>
    <t>Population estimates quality tools</t>
  </si>
  <si>
    <t>To quantify the quality of the estimates - please see</t>
  </si>
  <si>
    <t>and</t>
  </si>
  <si>
    <t>Further Links:</t>
  </si>
  <si>
    <t>Revised population estimates for England and Wales, mid-2012 to mid-2016 - Statistical Bulletin</t>
  </si>
  <si>
    <t>Methodology Guide for mid-2012 to mid-2016 UK Population Estimates (England and Wales): March 2018</t>
  </si>
  <si>
    <t>Internal migration, England and Wales Statistical bulletins</t>
  </si>
  <si>
    <t>Administrative geography hierarchy for the United Kingdom</t>
  </si>
  <si>
    <t>% change total population mid-2016 to mid-2017</t>
  </si>
  <si>
    <t>% change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</si>
</sst>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5" formatCode="0.0"/>
    <numFmt numFmtId="166" formatCode="0.0%"/>
  </numFmts>
  <fonts count="47" x14ac:knownFonts="1">
    <font>
      <sz val="11"/>
      <color theme="1"/>
      <name val="Calibri"/>
      <family val="2"/>
      <scheme val="minor"/>
    </font>
    <font>
      <u/>
      <sz val="10"/>
      <color indexed="12"/>
      <name val="MS Sans Serif"/>
      <family val="2"/>
    </font>
    <font>
      <sz val="8"/>
      <name val="Arial"/>
      <family val="2"/>
    </font>
    <font>
      <u/>
      <sz val="10"/>
      <color indexed="12"/>
      <name val="Arial"/>
      <family val="2"/>
    </font>
    <font>
      <b/>
      <sz val="10"/>
      <name val="Arial"/>
      <family val="2"/>
    </font>
    <font>
      <sz val="10"/>
      <name val="Arial"/>
      <family val="2"/>
    </font>
    <font>
      <sz val="10"/>
      <name val="Verdana"/>
      <family val="2"/>
    </font>
    <font>
      <sz val="10"/>
      <color indexed="8"/>
      <name val="Arial"/>
      <family val="2"/>
    </font>
    <font>
      <b/>
      <sz val="8"/>
      <name val="Arial"/>
      <family val="2"/>
    </font>
    <font>
      <sz val="10"/>
      <name val="MS Sans Serif"/>
      <family val="2"/>
    </font>
    <font>
      <sz val="10"/>
      <color indexed="10"/>
      <name val="Arial"/>
      <family val="2"/>
    </font>
    <font>
      <b/>
      <u/>
      <sz val="10"/>
      <color indexed="12"/>
      <name val="Arial"/>
      <family val="2"/>
    </font>
    <font>
      <sz val="8"/>
      <name val="MS Sans Serif"/>
      <family val="2"/>
    </font>
    <font>
      <b/>
      <sz val="14"/>
      <name val="Arial"/>
      <family val="2"/>
    </font>
    <font>
      <u/>
      <sz val="8"/>
      <color indexed="12"/>
      <name val="Arial"/>
      <family val="2"/>
    </font>
    <font>
      <sz val="10"/>
      <color indexed="48"/>
      <name val="Arial"/>
      <family val="2"/>
    </font>
    <font>
      <u/>
      <sz val="10"/>
      <color indexed="48"/>
      <name val="Arial"/>
      <family val="2"/>
    </font>
    <font>
      <sz val="10"/>
      <color indexed="12"/>
      <name val="Arial"/>
      <family val="2"/>
    </font>
    <font>
      <b/>
      <sz val="12"/>
      <name val="Arial"/>
      <family val="2"/>
    </font>
    <font>
      <b/>
      <vertAlign val="superscript"/>
      <sz val="8"/>
      <name val="Arial"/>
      <family val="2"/>
    </font>
    <font>
      <u/>
      <sz val="11"/>
      <color indexed="12"/>
      <name val="Arial"/>
      <family val="2"/>
    </font>
    <font>
      <sz val="11"/>
      <name val="Arial"/>
      <family val="2"/>
    </font>
    <font>
      <b/>
      <sz val="11"/>
      <color theme="1"/>
      <name val="Calibri"/>
      <family val="2"/>
      <scheme val="minor"/>
    </font>
    <font>
      <sz val="11"/>
      <color rgb="FFFF0000"/>
      <name val="Calibri"/>
      <family val="2"/>
      <scheme val="minor"/>
    </font>
    <font>
      <sz val="8"/>
      <color rgb="FF000000"/>
      <name val="Arial"/>
      <family val="2"/>
    </font>
    <font>
      <sz val="10"/>
      <color theme="1"/>
      <name val="Arial"/>
      <family val="2"/>
    </font>
    <font>
      <sz val="8"/>
      <color theme="1"/>
      <name val="Arial"/>
      <family val="2"/>
    </font>
    <font>
      <sz val="8"/>
      <color theme="1"/>
      <name val="Calibri"/>
      <family val="2"/>
      <scheme val="minor"/>
    </font>
    <font>
      <sz val="11"/>
      <color theme="1"/>
      <name val="Arial"/>
      <family val="2"/>
    </font>
    <font>
      <u/>
      <sz val="10"/>
      <color theme="1"/>
      <name val="Arial"/>
      <family val="2"/>
    </font>
    <font>
      <sz val="10"/>
      <color theme="1"/>
      <name val="Verdana"/>
      <family val="2"/>
    </font>
    <font>
      <b/>
      <sz val="10"/>
      <color theme="1"/>
      <name val="Arial"/>
      <family val="2"/>
    </font>
    <font>
      <b/>
      <sz val="8"/>
      <color theme="1"/>
      <name val="Arial"/>
      <family val="2"/>
    </font>
    <font>
      <sz val="10"/>
      <color rgb="FFFF0000"/>
      <name val="Arial"/>
      <family val="2"/>
    </font>
    <font>
      <sz val="10"/>
      <color rgb="FF0000FF"/>
      <name val="Arial"/>
      <family val="2"/>
    </font>
    <font>
      <sz val="12"/>
      <color theme="1"/>
      <name val="Arial"/>
      <family val="2"/>
    </font>
    <font>
      <sz val="11"/>
      <name val="Calibri"/>
      <family val="2"/>
      <scheme val="minor"/>
    </font>
    <font>
      <b/>
      <sz val="11"/>
      <color rgb="FFFF0000"/>
      <name val="Calibri"/>
      <family val="2"/>
      <scheme val="minor"/>
    </font>
    <font>
      <u/>
      <sz val="11"/>
      <color indexed="12"/>
      <name val="Calibri"/>
      <family val="2"/>
      <scheme val="minor"/>
    </font>
    <font>
      <sz val="11"/>
      <color rgb="FF414042"/>
      <name val="Calibri"/>
      <family val="2"/>
      <scheme val="minor"/>
    </font>
    <font>
      <b/>
      <sz val="11"/>
      <name val="Calibri"/>
      <family val="2"/>
      <scheme val="minor"/>
    </font>
    <font>
      <sz val="11"/>
      <color rgb="FF666666"/>
      <name val="Calibri"/>
      <family val="2"/>
      <scheme val="minor"/>
    </font>
    <font>
      <b/>
      <sz val="12"/>
      <color theme="1"/>
      <name val="Arial"/>
      <family val="2"/>
    </font>
    <font>
      <b/>
      <sz val="14"/>
      <color theme="1"/>
      <name val="Arial"/>
      <family val="2"/>
    </font>
    <font>
      <sz val="14"/>
      <color theme="1"/>
      <name val="Calibri"/>
      <family val="2"/>
      <scheme val="minor"/>
    </font>
    <font>
      <b/>
      <sz val="11"/>
      <color theme="1"/>
      <name val="Arial"/>
      <family val="2"/>
    </font>
    <font>
      <u/>
      <sz val="11"/>
      <color rgb="FF0000FF"/>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s>
  <cellStyleXfs count="9">
    <xf numFmtId="0" fontId="0" fillId="0" borderId="0"/>
    <xf numFmtId="0" fontId="1" fillId="0" borderId="0" applyNumberFormat="0" applyFill="0" applyBorder="0" applyAlignment="0" applyProtection="0"/>
    <xf numFmtId="0" fontId="3" fillId="0" borderId="0" applyNumberFormat="0" applyFill="0" applyBorder="0" applyAlignment="0" applyProtection="0">
      <alignment vertical="top"/>
      <protection locked="0"/>
    </xf>
    <xf numFmtId="0" fontId="1" fillId="0" borderId="0" applyNumberFormat="0" applyFill="0" applyBorder="0" applyAlignment="0" applyProtection="0"/>
    <xf numFmtId="0" fontId="9" fillId="0" borderId="0"/>
    <xf numFmtId="0" fontId="5" fillId="0" borderId="0"/>
    <xf numFmtId="0" fontId="5" fillId="0" borderId="0"/>
    <xf numFmtId="0" fontId="9" fillId="0" borderId="0"/>
    <xf numFmtId="0" fontId="6" fillId="0" borderId="0"/>
  </cellStyleXfs>
  <cellXfs count="171">
    <xf numFmtId="0" fontId="0" fillId="0" borderId="0" xfId="0"/>
    <xf numFmtId="0" fontId="3" fillId="2" borderId="0" xfId="1" applyFont="1" applyFill="1" applyBorder="1" applyAlignment="1" applyProtection="1"/>
    <xf numFmtId="0" fontId="5" fillId="0" borderId="0" xfId="0" applyFont="1"/>
    <xf numFmtId="0" fontId="2" fillId="0" borderId="0" xfId="0" applyFont="1"/>
    <xf numFmtId="0" fontId="5" fillId="0" borderId="0" xfId="0" applyFont="1" applyAlignment="1"/>
    <xf numFmtId="0" fontId="4" fillId="0" borderId="0" xfId="0" applyFont="1"/>
    <xf numFmtId="0" fontId="3" fillId="0" borderId="0" xfId="1" applyFont="1" applyAlignment="1" applyProtection="1"/>
    <xf numFmtId="0" fontId="5" fillId="0" borderId="0" xfId="0" applyFont="1" applyBorder="1"/>
    <xf numFmtId="0" fontId="5" fillId="0" borderId="0" xfId="0" applyFont="1" applyFill="1" applyBorder="1"/>
    <xf numFmtId="0" fontId="3" fillId="0" borderId="0" xfId="1" applyFont="1" applyFill="1" applyBorder="1" applyAlignment="1" applyProtection="1"/>
    <xf numFmtId="0" fontId="8" fillId="0" borderId="0" xfId="0" applyFont="1" applyFill="1"/>
    <xf numFmtId="3" fontId="2" fillId="0" borderId="0" xfId="0" applyNumberFormat="1" applyFont="1"/>
    <xf numFmtId="0" fontId="2" fillId="0" borderId="0" xfId="0" applyFont="1" applyFill="1"/>
    <xf numFmtId="0" fontId="24" fillId="0" borderId="0" xfId="0" applyFont="1"/>
    <xf numFmtId="3" fontId="2" fillId="0" borderId="0" xfId="0" applyNumberFormat="1" applyFont="1" applyAlignment="1">
      <alignment horizontal="left"/>
    </xf>
    <xf numFmtId="0" fontId="8" fillId="0" borderId="0" xfId="4" applyFont="1" applyFill="1" applyBorder="1"/>
    <xf numFmtId="0" fontId="2" fillId="0" borderId="0" xfId="4" applyFont="1" applyFill="1"/>
    <xf numFmtId="3" fontId="2" fillId="0" borderId="0" xfId="4" applyNumberFormat="1" applyFont="1" applyFill="1"/>
    <xf numFmtId="3" fontId="2" fillId="0" borderId="0" xfId="4" applyNumberFormat="1" applyFont="1" applyAlignment="1">
      <alignment horizontal="left"/>
    </xf>
    <xf numFmtId="3" fontId="8" fillId="0" borderId="1" xfId="0" applyNumberFormat="1" applyFont="1" applyFill="1" applyBorder="1" applyAlignment="1">
      <alignment horizontal="center" wrapText="1"/>
    </xf>
    <xf numFmtId="3" fontId="8" fillId="0" borderId="0" xfId="0" applyNumberFormat="1" applyFont="1" applyFill="1" applyBorder="1" applyAlignment="1">
      <alignment horizontal="center" wrapText="1"/>
    </xf>
    <xf numFmtId="0" fontId="2" fillId="0" borderId="0" xfId="0" applyFont="1" applyBorder="1" applyAlignment="1">
      <alignment horizontal="center"/>
    </xf>
    <xf numFmtId="0" fontId="25" fillId="2" borderId="0" xfId="0" applyFont="1" applyFill="1" applyBorder="1"/>
    <xf numFmtId="0" fontId="25" fillId="0" borderId="0" xfId="0" applyFont="1"/>
    <xf numFmtId="0" fontId="3" fillId="0" borderId="0" xfId="1" applyFont="1"/>
    <xf numFmtId="0" fontId="25" fillId="0" borderId="0" xfId="0" applyFont="1" applyFill="1" applyBorder="1"/>
    <xf numFmtId="0" fontId="4" fillId="0" borderId="0" xfId="0" applyFont="1" applyFill="1" applyBorder="1"/>
    <xf numFmtId="0" fontId="5" fillId="0" borderId="0" xfId="1" applyFont="1" applyFill="1" applyBorder="1" applyAlignment="1" applyProtection="1"/>
    <xf numFmtId="0" fontId="25" fillId="0" borderId="0" xfId="0" applyFont="1" applyBorder="1"/>
    <xf numFmtId="0" fontId="5" fillId="2" borderId="0" xfId="0" applyFont="1" applyFill="1" applyBorder="1"/>
    <xf numFmtId="3" fontId="2" fillId="0" borderId="0" xfId="0" applyNumberFormat="1" applyFont="1" applyFill="1" applyBorder="1"/>
    <xf numFmtId="0" fontId="8" fillId="0" borderId="1" xfId="4" applyFont="1" applyFill="1" applyBorder="1" applyAlignment="1">
      <alignment horizontal="center" vertical="center" wrapText="1"/>
    </xf>
    <xf numFmtId="3" fontId="8" fillId="0" borderId="0" xfId="4" applyNumberFormat="1" applyFont="1" applyFill="1" applyAlignment="1">
      <alignment horizontal="center" vertical="center" wrapText="1"/>
    </xf>
    <xf numFmtId="0" fontId="8" fillId="0" borderId="1" xfId="0" applyFont="1" applyFill="1" applyBorder="1" applyAlignment="1">
      <alignment horizontal="center" vertical="center" wrapText="1"/>
    </xf>
    <xf numFmtId="3" fontId="8" fillId="0" borderId="1" xfId="0" applyNumberFormat="1" applyFont="1" applyFill="1" applyBorder="1" applyAlignment="1">
      <alignment horizontal="center" vertical="center" wrapText="1"/>
    </xf>
    <xf numFmtId="0" fontId="2" fillId="0" borderId="0" xfId="4" applyFont="1" applyFill="1" applyAlignment="1">
      <alignment horizontal="center" vertical="center"/>
    </xf>
    <xf numFmtId="0" fontId="2" fillId="0" borderId="0" xfId="0" applyFont="1" applyFill="1" applyAlignment="1">
      <alignment vertical="center"/>
    </xf>
    <xf numFmtId="0" fontId="26" fillId="0" borderId="0" xfId="0" applyFont="1" applyFill="1"/>
    <xf numFmtId="0" fontId="3" fillId="0" borderId="0" xfId="1" applyFont="1" applyAlignment="1" applyProtection="1">
      <alignment vertical="top"/>
    </xf>
    <xf numFmtId="0" fontId="10" fillId="0" borderId="0" xfId="0" applyFont="1"/>
    <xf numFmtId="0" fontId="25" fillId="0" borderId="0" xfId="0" applyFont="1" applyAlignment="1"/>
    <xf numFmtId="3" fontId="8" fillId="0" borderId="2" xfId="0" applyNumberFormat="1" applyFont="1" applyFill="1" applyBorder="1" applyAlignment="1">
      <alignment horizontal="center" vertical="center" wrapText="1"/>
    </xf>
    <xf numFmtId="0" fontId="3" fillId="0" borderId="0" xfId="1" applyFont="1" applyFill="1" applyAlignment="1" applyProtection="1"/>
    <xf numFmtId="0" fontId="4" fillId="0" borderId="0" xfId="0" applyFont="1" applyFill="1"/>
    <xf numFmtId="0" fontId="5" fillId="0" borderId="0" xfId="0" applyFont="1" applyFill="1"/>
    <xf numFmtId="0" fontId="25" fillId="0" borderId="0" xfId="0" applyFont="1" applyFill="1"/>
    <xf numFmtId="0" fontId="5" fillId="3" borderId="0" xfId="0" applyFont="1" applyFill="1" applyBorder="1"/>
    <xf numFmtId="0" fontId="5" fillId="3" borderId="0" xfId="0" applyFont="1" applyFill="1"/>
    <xf numFmtId="0" fontId="11" fillId="2" borderId="0" xfId="1" applyFont="1" applyFill="1" applyBorder="1" applyAlignment="1" applyProtection="1"/>
    <xf numFmtId="3" fontId="26" fillId="0" borderId="0" xfId="0" applyNumberFormat="1" applyFont="1" applyFill="1"/>
    <xf numFmtId="0" fontId="12" fillId="0" borderId="0" xfId="4" applyFont="1" applyFill="1"/>
    <xf numFmtId="0" fontId="27" fillId="0" borderId="0" xfId="0" applyFont="1" applyFill="1" applyBorder="1"/>
    <xf numFmtId="0" fontId="29" fillId="0" borderId="0" xfId="1" applyFont="1" applyFill="1" applyBorder="1" applyAlignment="1" applyProtection="1"/>
    <xf numFmtId="0" fontId="28" fillId="0" borderId="0" xfId="0" applyFont="1" applyFill="1"/>
    <xf numFmtId="0" fontId="30" fillId="0" borderId="0" xfId="8" applyFont="1" applyFill="1"/>
    <xf numFmtId="0" fontId="31" fillId="0" borderId="0" xfId="8" applyFont="1" applyFill="1" applyAlignment="1">
      <alignment wrapText="1"/>
    </xf>
    <xf numFmtId="0" fontId="25" fillId="0" borderId="0" xfId="8" applyFont="1" applyFill="1" applyAlignment="1">
      <alignment wrapText="1"/>
    </xf>
    <xf numFmtId="0" fontId="25" fillId="0" borderId="0" xfId="8" applyFont="1" applyFill="1" applyAlignment="1">
      <alignment vertical="center" wrapText="1"/>
    </xf>
    <xf numFmtId="0" fontId="31" fillId="0" borderId="0" xfId="0" applyFont="1" applyFill="1" applyAlignment="1">
      <alignment wrapText="1"/>
    </xf>
    <xf numFmtId="0" fontId="25" fillId="0" borderId="0" xfId="8" applyFont="1" applyFill="1"/>
    <xf numFmtId="0" fontId="0" fillId="0" borderId="0" xfId="0" applyAlignment="1"/>
    <xf numFmtId="0" fontId="0" fillId="0" borderId="0" xfId="0" applyBorder="1" applyAlignment="1"/>
    <xf numFmtId="0" fontId="5" fillId="0" borderId="0" xfId="4" applyFont="1" applyFill="1"/>
    <xf numFmtId="0" fontId="25" fillId="0" borderId="0" xfId="0" applyFont="1" applyFill="1" applyBorder="1" applyAlignment="1">
      <alignment horizontal="center"/>
    </xf>
    <xf numFmtId="0" fontId="4" fillId="0" borderId="0" xfId="0" applyFont="1" applyFill="1" applyAlignment="1">
      <alignment horizontal="right"/>
    </xf>
    <xf numFmtId="0" fontId="4" fillId="0" borderId="0" xfId="0" applyFont="1" applyAlignment="1">
      <alignment horizontal="right"/>
    </xf>
    <xf numFmtId="0" fontId="8" fillId="0" borderId="1" xfId="0" applyFont="1" applyFill="1" applyBorder="1" applyAlignment="1">
      <alignment horizontal="center" wrapText="1"/>
    </xf>
    <xf numFmtId="0" fontId="8" fillId="0" borderId="1" xfId="0" applyNumberFormat="1" applyFont="1" applyFill="1" applyBorder="1" applyAlignment="1">
      <alignment horizontal="center" wrapText="1"/>
    </xf>
    <xf numFmtId="0" fontId="2" fillId="0" borderId="0" xfId="0" applyFont="1" applyFill="1" applyAlignment="1">
      <alignment horizontal="center"/>
    </xf>
    <xf numFmtId="0" fontId="4" fillId="2" borderId="0" xfId="0" applyFont="1" applyFill="1" applyBorder="1"/>
    <xf numFmtId="0" fontId="5" fillId="2" borderId="0" xfId="1" applyFont="1" applyFill="1" applyBorder="1" applyAlignment="1" applyProtection="1"/>
    <xf numFmtId="0" fontId="3" fillId="0" borderId="0" xfId="1" applyFont="1" applyFill="1"/>
    <xf numFmtId="0" fontId="3" fillId="2" borderId="0" xfId="1" applyFont="1" applyFill="1" applyBorder="1"/>
    <xf numFmtId="0" fontId="32" fillId="3" borderId="3" xfId="0" applyFont="1" applyFill="1" applyBorder="1" applyAlignment="1">
      <alignment horizontal="center" vertical="center"/>
    </xf>
    <xf numFmtId="0" fontId="32" fillId="3" borderId="4" xfId="0" applyFont="1" applyFill="1" applyBorder="1" applyAlignment="1">
      <alignment horizontal="center" vertical="center"/>
    </xf>
    <xf numFmtId="0" fontId="32" fillId="3" borderId="2" xfId="0" applyFont="1" applyFill="1" applyBorder="1" applyAlignment="1">
      <alignment horizontal="center" vertical="center"/>
    </xf>
    <xf numFmtId="3" fontId="8" fillId="3" borderId="5" xfId="0" applyNumberFormat="1" applyFont="1" applyFill="1" applyBorder="1" applyAlignment="1">
      <alignment horizontal="center" wrapText="1"/>
    </xf>
    <xf numFmtId="3" fontId="8" fillId="3" borderId="6" xfId="0" applyNumberFormat="1" applyFont="1" applyFill="1" applyBorder="1" applyAlignment="1">
      <alignment horizontal="center" wrapText="1"/>
    </xf>
    <xf numFmtId="3" fontId="8" fillId="3" borderId="7" xfId="0" applyNumberFormat="1" applyFont="1" applyFill="1" applyBorder="1" applyAlignment="1">
      <alignment horizontal="center" wrapText="1"/>
    </xf>
    <xf numFmtId="0" fontId="2" fillId="0" borderId="5" xfId="0" applyFont="1" applyBorder="1"/>
    <xf numFmtId="0" fontId="31" fillId="0" borderId="0" xfId="0" applyFont="1" applyFill="1" applyAlignment="1">
      <alignment horizontal="right"/>
    </xf>
    <xf numFmtId="0" fontId="14" fillId="0" borderId="0" xfId="1" applyFont="1"/>
    <xf numFmtId="0" fontId="26" fillId="0" borderId="0" xfId="0" applyFont="1"/>
    <xf numFmtId="0" fontId="33" fillId="0" borderId="0" xfId="0" applyFont="1"/>
    <xf numFmtId="0" fontId="32" fillId="0" borderId="0" xfId="0" applyFont="1" applyFill="1"/>
    <xf numFmtId="0" fontId="34" fillId="0" borderId="0" xfId="4" applyFont="1" applyFill="1"/>
    <xf numFmtId="0" fontId="4" fillId="0" borderId="0" xfId="4" applyFont="1" applyFill="1" applyBorder="1"/>
    <xf numFmtId="3" fontId="8" fillId="0" borderId="1" xfId="4" applyNumberFormat="1" applyFont="1" applyFill="1" applyBorder="1" applyAlignment="1">
      <alignment horizontal="center" vertical="center" wrapText="1"/>
    </xf>
    <xf numFmtId="165" fontId="2" fillId="0" borderId="0" xfId="0" applyNumberFormat="1" applyFont="1"/>
    <xf numFmtId="0" fontId="31" fillId="0" borderId="0" xfId="0" applyFont="1"/>
    <xf numFmtId="0" fontId="33" fillId="2" borderId="0" xfId="0" applyFont="1" applyFill="1" applyBorder="1"/>
    <xf numFmtId="3" fontId="27" fillId="0" borderId="0" xfId="0" applyNumberFormat="1" applyFont="1" applyFill="1" applyBorder="1"/>
    <xf numFmtId="0" fontId="26" fillId="0" borderId="5" xfId="0" applyFont="1" applyFill="1" applyBorder="1"/>
    <xf numFmtId="0" fontId="27" fillId="0" borderId="5" xfId="0" applyFont="1" applyFill="1" applyBorder="1"/>
    <xf numFmtId="3" fontId="27" fillId="0" borderId="5" xfId="0" applyNumberFormat="1" applyFont="1" applyFill="1" applyBorder="1"/>
    <xf numFmtId="0" fontId="12" fillId="0" borderId="5" xfId="4" applyFont="1" applyFill="1" applyBorder="1"/>
    <xf numFmtId="0" fontId="26" fillId="0" borderId="5" xfId="0" applyFont="1" applyBorder="1"/>
    <xf numFmtId="0" fontId="33" fillId="0" borderId="0" xfId="0" applyFont="1" applyBorder="1"/>
    <xf numFmtId="165" fontId="26" fillId="0" borderId="0" xfId="0" applyNumberFormat="1" applyFont="1" applyFill="1"/>
    <xf numFmtId="0" fontId="22" fillId="0" borderId="0" xfId="0" applyFont="1"/>
    <xf numFmtId="0" fontId="17" fillId="2" borderId="0" xfId="1" applyFont="1" applyFill="1" applyBorder="1"/>
    <xf numFmtId="3" fontId="2" fillId="0" borderId="0" xfId="0" applyNumberFormat="1" applyFont="1" applyFill="1" applyBorder="1" applyAlignment="1">
      <alignment horizontal="right"/>
    </xf>
    <xf numFmtId="0" fontId="0" fillId="0" borderId="0" xfId="0" applyFont="1" applyBorder="1"/>
    <xf numFmtId="0" fontId="22" fillId="0" borderId="0" xfId="0" applyFont="1" applyBorder="1" applyAlignment="1">
      <alignment horizontal="center" vertical="center"/>
    </xf>
    <xf numFmtId="0" fontId="21" fillId="2" borderId="0" xfId="0" applyFont="1" applyFill="1" applyBorder="1"/>
    <xf numFmtId="0" fontId="0" fillId="2" borderId="0" xfId="0" applyFont="1" applyFill="1" applyBorder="1"/>
    <xf numFmtId="0" fontId="20" fillId="2" borderId="0" xfId="3" applyFont="1" applyFill="1" applyBorder="1"/>
    <xf numFmtId="0" fontId="21" fillId="2" borderId="0" xfId="3" applyFont="1" applyFill="1" applyBorder="1"/>
    <xf numFmtId="0" fontId="20" fillId="0" borderId="0" xfId="2" applyFont="1" applyBorder="1" applyAlignment="1" applyProtection="1"/>
    <xf numFmtId="0" fontId="21" fillId="0" borderId="0" xfId="2" applyFont="1" applyBorder="1" applyAlignment="1" applyProtection="1"/>
    <xf numFmtId="0" fontId="23" fillId="0" borderId="0" xfId="0" applyFont="1" applyBorder="1"/>
    <xf numFmtId="0" fontId="28" fillId="0" borderId="0" xfId="2" applyFont="1" applyBorder="1" applyAlignment="1" applyProtection="1"/>
    <xf numFmtId="0" fontId="20" fillId="0" borderId="0" xfId="3" applyFont="1" applyAlignment="1"/>
    <xf numFmtId="0" fontId="35" fillId="0" borderId="0" xfId="2" applyFont="1" applyBorder="1" applyAlignment="1" applyProtection="1"/>
    <xf numFmtId="0" fontId="36" fillId="2" borderId="0" xfId="0" applyFont="1" applyFill="1" applyBorder="1"/>
    <xf numFmtId="0" fontId="37" fillId="0" borderId="0" xfId="0" applyFont="1" applyBorder="1"/>
    <xf numFmtId="0" fontId="0" fillId="0" borderId="0" xfId="0" applyFont="1" applyAlignment="1">
      <alignment wrapText="1"/>
    </xf>
    <xf numFmtId="0" fontId="0" fillId="0" borderId="0" xfId="0" applyFont="1" applyAlignment="1"/>
    <xf numFmtId="0" fontId="0" fillId="3" borderId="0" xfId="0" applyFont="1" applyFill="1" applyBorder="1"/>
    <xf numFmtId="0" fontId="38" fillId="3" borderId="0" xfId="3" applyFont="1" applyFill="1" applyBorder="1" applyAlignment="1" applyProtection="1"/>
    <xf numFmtId="0" fontId="39" fillId="0" borderId="0" xfId="0" applyFont="1" applyAlignment="1"/>
    <xf numFmtId="0" fontId="38" fillId="2" borderId="0" xfId="3" applyFont="1" applyFill="1" applyBorder="1" applyAlignment="1" applyProtection="1"/>
    <xf numFmtId="0" fontId="20" fillId="2" borderId="0" xfId="3" applyFont="1" applyFill="1" applyBorder="1" applyAlignment="1" applyProtection="1"/>
    <xf numFmtId="0" fontId="38" fillId="0" borderId="0" xfId="3" applyFont="1" applyAlignment="1"/>
    <xf numFmtId="0" fontId="40" fillId="2" borderId="0" xfId="0" applyFont="1" applyFill="1" applyBorder="1"/>
    <xf numFmtId="0" fontId="41" fillId="0" borderId="0" xfId="0" applyFont="1"/>
    <xf numFmtId="0" fontId="20" fillId="0" borderId="0" xfId="3" applyFont="1" applyFill="1" applyBorder="1" applyAlignment="1" applyProtection="1"/>
    <xf numFmtId="0" fontId="0" fillId="0" borderId="0" xfId="0" applyFont="1" applyFill="1" applyBorder="1" applyAlignment="1"/>
    <xf numFmtId="0" fontId="38" fillId="0" borderId="0" xfId="3" applyFont="1" applyFill="1" applyBorder="1" applyAlignment="1" applyProtection="1"/>
    <xf numFmtId="0" fontId="36" fillId="0" borderId="0" xfId="0" applyFont="1" applyFill="1" applyBorder="1"/>
    <xf numFmtId="0" fontId="0" fillId="0" borderId="0" xfId="0" applyFont="1" applyFill="1" applyBorder="1"/>
    <xf numFmtId="0" fontId="20" fillId="0" borderId="0" xfId="3" applyFont="1" applyBorder="1"/>
    <xf numFmtId="0" fontId="20" fillId="0" borderId="0" xfId="1" applyFont="1" applyBorder="1" applyAlignment="1" applyProtection="1"/>
    <xf numFmtId="0" fontId="42" fillId="0" borderId="3" xfId="0" applyFont="1" applyBorder="1" applyAlignment="1">
      <alignment horizontal="center" vertical="center" wrapText="1"/>
    </xf>
    <xf numFmtId="0" fontId="35" fillId="0" borderId="0" xfId="0" applyFont="1" applyBorder="1" applyAlignment="1">
      <alignment wrapText="1"/>
    </xf>
    <xf numFmtId="0" fontId="35" fillId="0" borderId="8" xfId="0" applyFont="1" applyBorder="1" applyAlignment="1">
      <alignment wrapText="1"/>
    </xf>
    <xf numFmtId="0" fontId="18" fillId="0" borderId="3" xfId="0" applyFont="1" applyBorder="1" applyAlignment="1">
      <alignment horizontal="center" vertical="center" wrapText="1"/>
    </xf>
    <xf numFmtId="0" fontId="36" fillId="0" borderId="3" xfId="0" applyFont="1" applyBorder="1" applyAlignment="1">
      <alignment wrapText="1"/>
    </xf>
    <xf numFmtId="0" fontId="36" fillId="0" borderId="0" xfId="0" applyFont="1" applyBorder="1" applyAlignment="1">
      <alignment wrapText="1"/>
    </xf>
    <xf numFmtId="0" fontId="36" fillId="0" borderId="8" xfId="0" applyFont="1" applyBorder="1" applyAlignment="1">
      <alignment wrapText="1"/>
    </xf>
    <xf numFmtId="0" fontId="29" fillId="0" borderId="0" xfId="1" applyFont="1" applyFill="1" applyAlignment="1" applyProtection="1">
      <alignment wrapText="1"/>
    </xf>
    <xf numFmtId="0" fontId="0" fillId="0" borderId="0" xfId="0" applyAlignment="1"/>
    <xf numFmtId="0" fontId="25" fillId="0" borderId="0" xfId="8" applyNumberFormat="1" applyFont="1" applyFill="1" applyAlignment="1">
      <alignment horizontal="left" vertical="center" wrapText="1"/>
    </xf>
    <xf numFmtId="0" fontId="31" fillId="0" borderId="0" xfId="8" applyFont="1" applyFill="1" applyAlignment="1">
      <alignment wrapText="1"/>
    </xf>
    <xf numFmtId="0" fontId="25" fillId="0" borderId="0" xfId="8" applyNumberFormat="1" applyFont="1" applyFill="1" applyAlignment="1">
      <alignment wrapText="1"/>
    </xf>
    <xf numFmtId="0" fontId="25" fillId="0" borderId="0" xfId="8" applyFont="1" applyFill="1" applyAlignment="1">
      <alignment wrapText="1"/>
    </xf>
    <xf numFmtId="0" fontId="0" fillId="0" borderId="0" xfId="0" applyAlignment="1">
      <alignment wrapText="1"/>
    </xf>
    <xf numFmtId="0" fontId="25" fillId="0" borderId="0" xfId="8" applyFont="1" applyFill="1" applyAlignment="1">
      <alignment vertical="center" wrapText="1"/>
    </xf>
    <xf numFmtId="0" fontId="25" fillId="0" borderId="0" xfId="1" applyFont="1" applyFill="1" applyAlignment="1" applyProtection="1">
      <alignment wrapText="1"/>
    </xf>
    <xf numFmtId="0" fontId="43" fillId="0" borderId="3" xfId="0" applyFont="1" applyFill="1" applyBorder="1" applyAlignment="1">
      <alignment horizontal="center" vertical="center" wrapText="1"/>
    </xf>
    <xf numFmtId="0" fontId="44" fillId="0" borderId="3" xfId="0" applyFont="1" applyBorder="1" applyAlignment="1">
      <alignment horizontal="center" wrapText="1"/>
    </xf>
    <xf numFmtId="0" fontId="44" fillId="0" borderId="8" xfId="0" applyFont="1" applyBorder="1" applyAlignment="1"/>
    <xf numFmtId="0" fontId="30" fillId="0" borderId="0" xfId="8" applyFont="1" applyFill="1" applyAlignment="1"/>
    <xf numFmtId="0" fontId="25" fillId="0" borderId="0" xfId="0" applyFont="1" applyFill="1" applyAlignment="1">
      <alignment wrapText="1"/>
    </xf>
    <xf numFmtId="0" fontId="13" fillId="2" borderId="3" xfId="0" applyFont="1" applyFill="1" applyBorder="1" applyAlignment="1">
      <alignment horizontal="center" vertical="center" wrapText="1"/>
    </xf>
    <xf numFmtId="0" fontId="44" fillId="0" borderId="3" xfId="0" applyFont="1" applyBorder="1" applyAlignment="1">
      <alignment horizontal="center" vertical="center" wrapText="1"/>
    </xf>
    <xf numFmtId="0" fontId="44" fillId="0" borderId="8" xfId="0" applyFont="1" applyBorder="1" applyAlignment="1">
      <alignment horizontal="center" vertical="center" wrapText="1"/>
    </xf>
    <xf numFmtId="0" fontId="8" fillId="0" borderId="2" xfId="0" applyFont="1" applyFill="1" applyBorder="1" applyAlignment="1">
      <alignment wrapText="1"/>
    </xf>
    <xf numFmtId="0" fontId="0" fillId="0" borderId="7" xfId="0" applyBorder="1" applyAlignment="1">
      <alignment wrapText="1"/>
    </xf>
    <xf numFmtId="0" fontId="36" fillId="0" borderId="0" xfId="0" applyFont="1" applyAlignment="1">
      <alignment horizontal="left" wrapText="1"/>
    </xf>
    <xf numFmtId="0" fontId="36" fillId="0" borderId="0" xfId="0" applyFont="1" applyAlignment="1">
      <alignment wrapText="1"/>
    </xf>
    <xf numFmtId="0" fontId="0" fillId="0" borderId="0" xfId="0" applyFont="1" applyFill="1" applyAlignment="1">
      <alignment wrapText="1"/>
    </xf>
    <xf numFmtId="0" fontId="46" fillId="3" borderId="5" xfId="1" applyFont="1" applyFill="1" applyBorder="1" applyAlignment="1" applyProtection="1">
      <alignment horizontal="left"/>
    </xf>
    <xf numFmtId="0" fontId="46" fillId="0" borderId="5" xfId="1" applyFont="1" applyBorder="1" applyAlignment="1"/>
    <xf numFmtId="0" fontId="45" fillId="0" borderId="3" xfId="0" applyFont="1" applyBorder="1" applyAlignment="1">
      <alignment horizontal="center" vertical="center"/>
    </xf>
    <xf numFmtId="0" fontId="45" fillId="0" borderId="0" xfId="0" applyFont="1" applyBorder="1" applyAlignment="1">
      <alignment horizontal="center" vertical="center"/>
    </xf>
    <xf numFmtId="0" fontId="45" fillId="0" borderId="8" xfId="0" applyFont="1" applyBorder="1" applyAlignment="1">
      <alignment horizontal="center" vertical="center"/>
    </xf>
    <xf numFmtId="0" fontId="0" fillId="0" borderId="0" xfId="0" applyFont="1" applyAlignment="1">
      <alignment wrapText="1"/>
    </xf>
    <xf numFmtId="0" fontId="20" fillId="0" borderId="0" xfId="3" applyFont="1" applyAlignment="1">
      <alignment wrapText="1"/>
    </xf>
    <xf numFmtId="166" fontId="27" fillId="0" borderId="0" xfId="0" applyNumberFormat="1" applyFont="1" applyFill="1" applyBorder="1"/>
    <xf numFmtId="166" fontId="2" fillId="0" borderId="0" xfId="0" applyNumberFormat="1" applyFont="1"/>
  </cellXfs>
  <cellStyles count="9">
    <cellStyle name="Hyperlink" xfId="1" builtinId="8"/>
    <cellStyle name="Hyperlink 2" xfId="2"/>
    <cellStyle name="Hyperlink 2 2" xfId="3"/>
    <cellStyle name="Normal" xfId="0" builtinId="0"/>
    <cellStyle name="Normal 2" xfId="4"/>
    <cellStyle name="Normal 2 2" xfId="5"/>
    <cellStyle name="Normal 3" xfId="6"/>
    <cellStyle name="Normal 4" xfId="7"/>
    <cellStyle name="Normal_proposed UK Electoral Statistics 2007"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349250</xdr:colOff>
      <xdr:row>0</xdr:row>
      <xdr:rowOff>6350</xdr:rowOff>
    </xdr:from>
    <xdr:to>
      <xdr:col>8</xdr:col>
      <xdr:colOff>762000</xdr:colOff>
      <xdr:row>5</xdr:row>
      <xdr:rowOff>146050</xdr:rowOff>
    </xdr:to>
    <xdr:pic>
      <xdr:nvPicPr>
        <xdr:cNvPr id="1168" name="Picture 1" descr="ONS_RG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8000" y="6350"/>
          <a:ext cx="30543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44450</xdr:rowOff>
    </xdr:from>
    <xdr:to>
      <xdr:col>1</xdr:col>
      <xdr:colOff>0</xdr:colOff>
      <xdr:row>7</xdr:row>
      <xdr:rowOff>6350</xdr:rowOff>
    </xdr:to>
    <xdr:pic>
      <xdr:nvPicPr>
        <xdr:cNvPr id="2333" name="Picture 1" descr="ONS_RG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9350" y="361950"/>
          <a:ext cx="0"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139700</xdr:colOff>
      <xdr:row>0</xdr:row>
      <xdr:rowOff>6350</xdr:rowOff>
    </xdr:from>
    <xdr:to>
      <xdr:col>9</xdr:col>
      <xdr:colOff>558800</xdr:colOff>
      <xdr:row>5</xdr:row>
      <xdr:rowOff>0</xdr:rowOff>
    </xdr:to>
    <xdr:pic>
      <xdr:nvPicPr>
        <xdr:cNvPr id="2334" name="Picture 2" descr="ONS_RG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0650" y="6350"/>
          <a:ext cx="3060700" cy="787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349250</xdr:colOff>
      <xdr:row>0</xdr:row>
      <xdr:rowOff>0</xdr:rowOff>
    </xdr:from>
    <xdr:to>
      <xdr:col>11</xdr:col>
      <xdr:colOff>107950</xdr:colOff>
      <xdr:row>5</xdr:row>
      <xdr:rowOff>107950</xdr:rowOff>
    </xdr:to>
    <xdr:pic>
      <xdr:nvPicPr>
        <xdr:cNvPr id="3215" name="Picture 1" descr="ONS_RG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1650" y="0"/>
          <a:ext cx="3168650" cy="901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12700</xdr:colOff>
      <xdr:row>3</xdr:row>
      <xdr:rowOff>0</xdr:rowOff>
    </xdr:from>
    <xdr:to>
      <xdr:col>17</xdr:col>
      <xdr:colOff>76200</xdr:colOff>
      <xdr:row>21</xdr:row>
      <xdr:rowOff>107950</xdr:rowOff>
    </xdr:to>
    <xdr:grpSp>
      <xdr:nvGrpSpPr>
        <xdr:cNvPr id="58831" name="Group 75"/>
        <xdr:cNvGrpSpPr>
          <a:grpSpLocks/>
        </xdr:cNvGrpSpPr>
      </xdr:nvGrpSpPr>
      <xdr:grpSpPr bwMode="auto">
        <a:xfrm>
          <a:off x="184150" y="552450"/>
          <a:ext cx="9817100" cy="3422650"/>
          <a:chOff x="0" y="0"/>
          <a:chExt cx="9830700" cy="3430800"/>
        </a:xfrm>
      </xdr:grpSpPr>
      <xdr:cxnSp macro="">
        <xdr:nvCxnSpPr>
          <xdr:cNvPr id="77" name="Straight Arrow Connector 76">
            <a:extLst>
              <a:ext uri="{FF2B5EF4-FFF2-40B4-BE49-F238E27FC236}">
                <a16:creationId xmlns="" xmlns:a16="http://schemas.microsoft.com/office/drawing/2014/main" id="{A2E29C32-83E4-4F72-94A9-2D7746766075}"/>
              </a:ext>
            </a:extLst>
          </xdr:cNvPr>
          <xdr:cNvCxnSpPr/>
        </xdr:nvCxnSpPr>
        <xdr:spPr>
          <a:xfrm>
            <a:off x="6511408" y="362812"/>
            <a:ext cx="0" cy="54740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nvGrpSpPr>
          <xdr:cNvPr id="58836" name="Group 77"/>
          <xdr:cNvGrpSpPr>
            <a:grpSpLocks/>
          </xdr:cNvGrpSpPr>
        </xdr:nvGrpSpPr>
        <xdr:grpSpPr bwMode="auto">
          <a:xfrm>
            <a:off x="0" y="0"/>
            <a:ext cx="9830700" cy="3430800"/>
            <a:chOff x="0" y="0"/>
            <a:chExt cx="9830700" cy="3430800"/>
          </a:xfrm>
        </xdr:grpSpPr>
        <xdr:sp macro="" textlink="">
          <xdr:nvSpPr>
            <xdr:cNvPr id="79" name="Text Box 2">
              <a:extLst>
                <a:ext uri="{FF2B5EF4-FFF2-40B4-BE49-F238E27FC236}">
                  <a16:creationId xmlns="" xmlns:a16="http://schemas.microsoft.com/office/drawing/2014/main" id="{637D18F7-2EAA-4112-ABEC-92E48ACDE629}"/>
                </a:ext>
              </a:extLst>
            </xdr:cNvPr>
            <xdr:cNvSpPr txBox="1">
              <a:spLocks noChangeArrowheads="1"/>
            </xdr:cNvSpPr>
          </xdr:nvSpPr>
          <xdr:spPr bwMode="auto">
            <a:xfrm>
              <a:off x="1030125" y="2972511"/>
              <a:ext cx="1030125" cy="458289"/>
            </a:xfrm>
            <a:prstGeom prst="rect">
              <a:avLst/>
            </a:prstGeom>
            <a:solidFill>
              <a:schemeClr val="accent2">
                <a:lumMod val="60000"/>
                <a:lumOff val="40000"/>
              </a:schemeClr>
            </a:solidFill>
            <a:ln w="9525">
              <a:solidFill>
                <a:schemeClr val="accent2">
                  <a:lumMod val="60000"/>
                  <a:lumOff val="40000"/>
                </a:schemeClr>
              </a:solidFill>
              <a:miter lim="800000"/>
              <a:headEnd/>
              <a:tailEnd/>
            </a:ln>
          </xdr:spPr>
          <xdr:txBody>
            <a:bodyPr rot="0" vert="horz" wrap="square" lIns="91440" tIns="45720" rIns="91440" bIns="45720" anchor="t" anchorCtr="0" upright="1">
              <a:noAutofit/>
            </a:bodyPr>
            <a:lstStyle/>
            <a:p>
              <a:pPr algn="just">
                <a:lnSpc>
                  <a:spcPct val="115000"/>
                </a:lnSpc>
                <a:spcAft>
                  <a:spcPts val="1000"/>
                </a:spcAft>
              </a:pPr>
              <a:r>
                <a:rPr lang="en-GB" sz="1000" b="1">
                  <a:effectLst/>
                  <a:latin typeface="Calibri" panose="020F0502020204030204" pitchFamily="34" charset="0"/>
                  <a:ea typeface="Calibri" panose="020F0502020204030204" pitchFamily="34" charset="0"/>
                  <a:cs typeface="Times New Roman" panose="02020603050405020304" pitchFamily="18" charset="0"/>
                </a:rPr>
                <a:t>Metropolitan Districts</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58838" name="Group 79"/>
            <xdr:cNvGrpSpPr>
              <a:grpSpLocks/>
            </xdr:cNvGrpSpPr>
          </xdr:nvGrpSpPr>
          <xdr:grpSpPr bwMode="auto">
            <a:xfrm>
              <a:off x="0" y="0"/>
              <a:ext cx="9830700" cy="3430800"/>
              <a:chOff x="0" y="0"/>
              <a:chExt cx="9830700" cy="3430800"/>
            </a:xfrm>
          </xdr:grpSpPr>
          <xdr:grpSp>
            <xdr:nvGrpSpPr>
              <xdr:cNvPr id="58841" name="Group 82"/>
              <xdr:cNvGrpSpPr>
                <a:grpSpLocks/>
              </xdr:cNvGrpSpPr>
            </xdr:nvGrpSpPr>
            <xdr:grpSpPr bwMode="auto">
              <a:xfrm>
                <a:off x="6057900" y="0"/>
                <a:ext cx="3772800" cy="3430800"/>
                <a:chOff x="0" y="0"/>
                <a:chExt cx="3771900" cy="3429000"/>
              </a:xfrm>
            </xdr:grpSpPr>
            <xdr:sp macro="" textlink="">
              <xdr:nvSpPr>
                <xdr:cNvPr id="107" name="Text Box 2">
                  <a:extLst>
                    <a:ext uri="{FF2B5EF4-FFF2-40B4-BE49-F238E27FC236}">
                      <a16:creationId xmlns="" xmlns:a16="http://schemas.microsoft.com/office/drawing/2014/main" id="{A2F936A2-5C3D-44B6-BBF9-177EBDAD83AE}"/>
                    </a:ext>
                  </a:extLst>
                </xdr:cNvPr>
                <xdr:cNvSpPr txBox="1">
                  <a:spLocks noChangeArrowheads="1"/>
                </xdr:cNvSpPr>
              </xdr:nvSpPr>
              <xdr:spPr bwMode="auto">
                <a:xfrm>
                  <a:off x="2033" y="909735"/>
                  <a:ext cx="909091" cy="2519265"/>
                </a:xfrm>
                <a:prstGeom prst="rect">
                  <a:avLst/>
                </a:prstGeom>
                <a:solidFill>
                  <a:schemeClr val="accent2">
                    <a:lumMod val="60000"/>
                    <a:lumOff val="40000"/>
                  </a:schemeClr>
                </a:solidFill>
                <a:ln w="9525">
                  <a:solidFill>
                    <a:schemeClr val="accent2">
                      <a:lumMod val="60000"/>
                      <a:lumOff val="40000"/>
                    </a:schemeClr>
                  </a:solidFill>
                  <a:miter lim="800000"/>
                  <a:headEnd/>
                  <a:tailEnd/>
                </a:ln>
              </xdr:spPr>
              <xdr:txBody>
                <a:bodyPr rot="0" vert="horz" wrap="square" lIns="91440" tIns="45720" rIns="91440" bIns="45720" anchor="t" anchorCtr="0" upright="1">
                  <a:noAutofit/>
                </a:bodyPr>
                <a:lstStyle/>
                <a:p>
                  <a:pPr>
                    <a:lnSpc>
                      <a:spcPct val="115000"/>
                    </a:lnSpc>
                    <a:spcAft>
                      <a:spcPts val="1000"/>
                    </a:spcAft>
                  </a:pPr>
                  <a:r>
                    <a:rPr lang="en-GB" sz="1000" b="1">
                      <a:effectLst/>
                      <a:latin typeface="Calibri" panose="020F0502020204030204" pitchFamily="34" charset="0"/>
                      <a:ea typeface="Calibri" panose="020F0502020204030204" pitchFamily="34" charset="0"/>
                      <a:cs typeface="Times New Roman" panose="02020603050405020304" pitchFamily="18" charset="0"/>
                    </a:rPr>
                    <a:t>Unitary Authorities</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08" name="Text Box 2">
                  <a:extLst>
                    <a:ext uri="{FF2B5EF4-FFF2-40B4-BE49-F238E27FC236}">
                      <a16:creationId xmlns="" xmlns:a16="http://schemas.microsoft.com/office/drawing/2014/main" id="{E4595128-5685-477B-905F-D7EE40367A69}"/>
                    </a:ext>
                  </a:extLst>
                </xdr:cNvPr>
                <xdr:cNvSpPr txBox="1">
                  <a:spLocks noChangeArrowheads="1"/>
                </xdr:cNvSpPr>
              </xdr:nvSpPr>
              <xdr:spPr bwMode="auto">
                <a:xfrm>
                  <a:off x="2277939" y="909735"/>
                  <a:ext cx="1487603" cy="2519265"/>
                </a:xfrm>
                <a:prstGeom prst="rect">
                  <a:avLst/>
                </a:prstGeom>
                <a:solidFill>
                  <a:schemeClr val="accent2">
                    <a:lumMod val="60000"/>
                    <a:lumOff val="40000"/>
                  </a:schemeClr>
                </a:solidFill>
                <a:ln w="9525">
                  <a:solidFill>
                    <a:schemeClr val="accent2">
                      <a:lumMod val="60000"/>
                      <a:lumOff val="40000"/>
                    </a:schemeClr>
                  </a:solidFill>
                  <a:miter lim="800000"/>
                  <a:headEnd/>
                  <a:tailEnd/>
                </a:ln>
              </xdr:spPr>
              <xdr:txBody>
                <a:bodyPr rot="0" vert="horz" wrap="square" lIns="91440" tIns="45720" rIns="91440" bIns="45720" anchor="t" anchorCtr="0" upright="1">
                  <a:noAutofit/>
                </a:bodyPr>
                <a:lstStyle/>
                <a:p>
                  <a:pPr>
                    <a:lnSpc>
                      <a:spcPct val="115000"/>
                    </a:lnSpc>
                    <a:spcAft>
                      <a:spcPts val="1000"/>
                    </a:spcAft>
                  </a:pPr>
                  <a:r>
                    <a:rPr lang="en-GB" sz="1000" b="1">
                      <a:effectLst/>
                      <a:latin typeface="Calibri" panose="020F0502020204030204" pitchFamily="34" charset="0"/>
                      <a:ea typeface="Calibri" panose="020F0502020204030204" pitchFamily="34" charset="0"/>
                      <a:cs typeface="Times New Roman" panose="02020603050405020304" pitchFamily="18" charset="0"/>
                    </a:rPr>
                    <a:t>Local Government Districts</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09" name="Text Box 2">
                  <a:extLst>
                    <a:ext uri="{FF2B5EF4-FFF2-40B4-BE49-F238E27FC236}">
                      <a16:creationId xmlns="" xmlns:a16="http://schemas.microsoft.com/office/drawing/2014/main" id="{3FA14299-B1A7-4710-AAEB-343ACA2FA237}"/>
                    </a:ext>
                  </a:extLst>
                </xdr:cNvPr>
                <xdr:cNvSpPr txBox="1">
                  <a:spLocks noChangeArrowheads="1"/>
                </xdr:cNvSpPr>
              </xdr:nvSpPr>
              <xdr:spPr bwMode="auto">
                <a:xfrm>
                  <a:off x="1139986" y="922458"/>
                  <a:ext cx="915448" cy="2506542"/>
                </a:xfrm>
                <a:prstGeom prst="rect">
                  <a:avLst/>
                </a:prstGeom>
                <a:solidFill>
                  <a:schemeClr val="accent2">
                    <a:lumMod val="60000"/>
                    <a:lumOff val="40000"/>
                  </a:schemeClr>
                </a:solidFill>
                <a:ln w="9525">
                  <a:solidFill>
                    <a:schemeClr val="accent2">
                      <a:lumMod val="60000"/>
                      <a:lumOff val="40000"/>
                    </a:schemeClr>
                  </a:solidFill>
                  <a:miter lim="800000"/>
                  <a:headEnd/>
                  <a:tailEnd/>
                </a:ln>
              </xdr:spPr>
              <xdr:txBody>
                <a:bodyPr rot="0" vert="horz" wrap="square" lIns="91440" tIns="45720" rIns="91440" bIns="45720" anchor="t" anchorCtr="0" upright="1">
                  <a:noAutofit/>
                </a:bodyPr>
                <a:lstStyle/>
                <a:p>
                  <a:pPr>
                    <a:lnSpc>
                      <a:spcPct val="115000"/>
                    </a:lnSpc>
                    <a:spcAft>
                      <a:spcPts val="1000"/>
                    </a:spcAft>
                  </a:pPr>
                  <a:r>
                    <a:rPr lang="en-GB" sz="1000" b="1">
                      <a:effectLst/>
                      <a:latin typeface="Calibri" panose="020F0502020204030204" pitchFamily="34" charset="0"/>
                      <a:ea typeface="Calibri" panose="020F0502020204030204" pitchFamily="34" charset="0"/>
                      <a:cs typeface="Times New Roman" panose="02020603050405020304" pitchFamily="18" charset="0"/>
                    </a:rPr>
                    <a:t>Council Areas</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10" name="Text Box 2">
                  <a:extLst>
                    <a:ext uri="{FF2B5EF4-FFF2-40B4-BE49-F238E27FC236}">
                      <a16:creationId xmlns="" xmlns:a16="http://schemas.microsoft.com/office/drawing/2014/main" id="{BD9F95C1-0D4E-4A59-AF91-48DA3FE29F6B}"/>
                    </a:ext>
                  </a:extLst>
                </xdr:cNvPr>
                <xdr:cNvSpPr txBox="1">
                  <a:spLocks noChangeArrowheads="1"/>
                </xdr:cNvSpPr>
              </xdr:nvSpPr>
              <xdr:spPr bwMode="auto">
                <a:xfrm>
                  <a:off x="2033" y="6362"/>
                  <a:ext cx="909091" cy="356260"/>
                </a:xfrm>
                <a:prstGeom prst="rect">
                  <a:avLst/>
                </a:prstGeom>
                <a:solidFill>
                  <a:schemeClr val="accent3">
                    <a:lumMod val="60000"/>
                    <a:lumOff val="40000"/>
                  </a:schemeClr>
                </a:solidFill>
                <a:ln w="9525">
                  <a:solidFill>
                    <a:schemeClr val="accent3">
                      <a:lumMod val="60000"/>
                      <a:lumOff val="40000"/>
                    </a:schemeClr>
                  </a:solidFill>
                  <a:miter lim="800000"/>
                  <a:headEnd/>
                  <a:tailEnd/>
                </a:ln>
              </xdr:spPr>
              <xdr:txBody>
                <a:bodyPr rot="0" vert="horz" wrap="square" lIns="91440" tIns="45720" rIns="91440" bIns="45720" anchor="t" anchorCtr="0" upright="1">
                  <a:noAutofit/>
                </a:bodyPr>
                <a:lstStyle/>
                <a:p>
                  <a:pPr algn="ctr">
                    <a:lnSpc>
                      <a:spcPct val="115000"/>
                    </a:lnSpc>
                    <a:spcAft>
                      <a:spcPts val="1000"/>
                    </a:spcAft>
                  </a:pPr>
                  <a:r>
                    <a:rPr lang="en-GB" sz="1200" b="1">
                      <a:effectLst/>
                      <a:latin typeface="Calibri" panose="020F0502020204030204" pitchFamily="34" charset="0"/>
                      <a:ea typeface="Calibri" panose="020F0502020204030204" pitchFamily="34" charset="0"/>
                      <a:cs typeface="Times New Roman" panose="02020603050405020304" pitchFamily="18" charset="0"/>
                    </a:rPr>
                    <a:t>Wales</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11" name="Text Box 2">
                  <a:extLst>
                    <a:ext uri="{FF2B5EF4-FFF2-40B4-BE49-F238E27FC236}">
                      <a16:creationId xmlns="" xmlns:a16="http://schemas.microsoft.com/office/drawing/2014/main" id="{9E5A3547-BA38-486E-B896-EA8D763FD992}"/>
                    </a:ext>
                  </a:extLst>
                </xdr:cNvPr>
                <xdr:cNvSpPr txBox="1">
                  <a:spLocks noChangeArrowheads="1"/>
                </xdr:cNvSpPr>
              </xdr:nvSpPr>
              <xdr:spPr bwMode="auto">
                <a:xfrm>
                  <a:off x="1139986" y="0"/>
                  <a:ext cx="915448" cy="343536"/>
                </a:xfrm>
                <a:prstGeom prst="rect">
                  <a:avLst/>
                </a:prstGeom>
                <a:solidFill>
                  <a:schemeClr val="accent3">
                    <a:lumMod val="60000"/>
                    <a:lumOff val="40000"/>
                  </a:schemeClr>
                </a:solidFill>
                <a:ln w="9525">
                  <a:solidFill>
                    <a:schemeClr val="accent3">
                      <a:lumMod val="60000"/>
                      <a:lumOff val="40000"/>
                    </a:schemeClr>
                  </a:solidFill>
                  <a:miter lim="800000"/>
                  <a:headEnd/>
                  <a:tailEnd/>
                </a:ln>
              </xdr:spPr>
              <xdr:txBody>
                <a:bodyPr rot="0" vert="horz" wrap="square" lIns="91440" tIns="45720" rIns="91440" bIns="45720" anchor="t" anchorCtr="0" upright="1">
                  <a:noAutofit/>
                </a:bodyPr>
                <a:lstStyle/>
                <a:p>
                  <a:pPr algn="ctr">
                    <a:lnSpc>
                      <a:spcPct val="115000"/>
                    </a:lnSpc>
                    <a:spcAft>
                      <a:spcPts val="1000"/>
                    </a:spcAft>
                  </a:pPr>
                  <a:r>
                    <a:rPr lang="en-GB" sz="1200" b="1">
                      <a:effectLst/>
                      <a:latin typeface="Calibri" panose="020F0502020204030204" pitchFamily="34" charset="0"/>
                      <a:ea typeface="Calibri" panose="020F0502020204030204" pitchFamily="34" charset="0"/>
                      <a:cs typeface="Times New Roman" panose="02020603050405020304" pitchFamily="18" charset="0"/>
                    </a:rPr>
                    <a:t>Scotland</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12" name="Text Box 2">
                  <a:extLst>
                    <a:ext uri="{FF2B5EF4-FFF2-40B4-BE49-F238E27FC236}">
                      <a16:creationId xmlns="" xmlns:a16="http://schemas.microsoft.com/office/drawing/2014/main" id="{135B6C7C-5D93-4D6C-BC21-9C5A6957C1F5}"/>
                    </a:ext>
                  </a:extLst>
                </xdr:cNvPr>
                <xdr:cNvSpPr txBox="1">
                  <a:spLocks noChangeArrowheads="1"/>
                </xdr:cNvSpPr>
              </xdr:nvSpPr>
              <xdr:spPr bwMode="auto">
                <a:xfrm>
                  <a:off x="2284297" y="6362"/>
                  <a:ext cx="1487603" cy="356260"/>
                </a:xfrm>
                <a:prstGeom prst="rect">
                  <a:avLst/>
                </a:prstGeom>
                <a:solidFill>
                  <a:schemeClr val="accent3">
                    <a:lumMod val="60000"/>
                    <a:lumOff val="40000"/>
                  </a:schemeClr>
                </a:solidFill>
                <a:ln w="9525">
                  <a:solidFill>
                    <a:schemeClr val="accent3">
                      <a:lumMod val="60000"/>
                      <a:lumOff val="40000"/>
                    </a:schemeClr>
                  </a:solidFill>
                  <a:miter lim="800000"/>
                  <a:headEnd/>
                  <a:tailEnd/>
                </a:ln>
              </xdr:spPr>
              <xdr:txBody>
                <a:bodyPr rot="0" vert="horz" wrap="square" lIns="91440" tIns="45720" rIns="91440" bIns="45720" anchor="t" anchorCtr="0" upright="1">
                  <a:noAutofit/>
                </a:bodyPr>
                <a:lstStyle/>
                <a:p>
                  <a:pPr algn="ctr">
                    <a:lnSpc>
                      <a:spcPct val="115000"/>
                    </a:lnSpc>
                    <a:spcAft>
                      <a:spcPts val="1000"/>
                    </a:spcAft>
                  </a:pPr>
                  <a:r>
                    <a:rPr lang="en-GB" sz="1200" b="1">
                      <a:effectLst/>
                      <a:latin typeface="Calibri" panose="020F0502020204030204" pitchFamily="34" charset="0"/>
                      <a:ea typeface="Calibri" panose="020F0502020204030204" pitchFamily="34" charset="0"/>
                      <a:cs typeface="Times New Roman" panose="02020603050405020304" pitchFamily="18" charset="0"/>
                    </a:rPr>
                    <a:t>Northern Ireland</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xdr:txBody>
            </xdr:sp>
            <xdr:cxnSp macro="">
              <xdr:nvCxnSpPr>
                <xdr:cNvPr id="113" name="Straight Arrow Connector 112">
                  <a:extLst>
                    <a:ext uri="{FF2B5EF4-FFF2-40B4-BE49-F238E27FC236}">
                      <a16:creationId xmlns="" xmlns:a16="http://schemas.microsoft.com/office/drawing/2014/main" id="{A7D31A13-5174-4C0D-A1AF-EA3AEE4EF8BE}"/>
                    </a:ext>
                  </a:extLst>
                </xdr:cNvPr>
                <xdr:cNvCxnSpPr/>
              </xdr:nvCxnSpPr>
              <xdr:spPr>
                <a:xfrm>
                  <a:off x="1597710" y="343536"/>
                  <a:ext cx="0" cy="55983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14" name="Straight Arrow Connector 113">
                  <a:extLst>
                    <a:ext uri="{FF2B5EF4-FFF2-40B4-BE49-F238E27FC236}">
                      <a16:creationId xmlns="" xmlns:a16="http://schemas.microsoft.com/office/drawing/2014/main" id="{9361DFF7-1575-47B5-B5F4-348141A446B2}"/>
                    </a:ext>
                  </a:extLst>
                </xdr:cNvPr>
                <xdr:cNvCxnSpPr/>
              </xdr:nvCxnSpPr>
              <xdr:spPr>
                <a:xfrm>
                  <a:off x="2970883" y="343536"/>
                  <a:ext cx="0" cy="55983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grpSp>
            <xdr:nvGrpSpPr>
              <xdr:cNvPr id="58842" name="Group 83"/>
              <xdr:cNvGrpSpPr>
                <a:grpSpLocks/>
              </xdr:cNvGrpSpPr>
            </xdr:nvGrpSpPr>
            <xdr:grpSpPr bwMode="auto">
              <a:xfrm>
                <a:off x="0" y="12700"/>
                <a:ext cx="5831102" cy="3416396"/>
                <a:chOff x="0" y="0"/>
                <a:chExt cx="5831102" cy="3416396"/>
              </a:xfrm>
            </xdr:grpSpPr>
            <xdr:grpSp>
              <xdr:nvGrpSpPr>
                <xdr:cNvPr id="58843" name="Group 84"/>
                <xdr:cNvGrpSpPr>
                  <a:grpSpLocks/>
                </xdr:cNvGrpSpPr>
              </xdr:nvGrpSpPr>
              <xdr:grpSpPr bwMode="auto">
                <a:xfrm>
                  <a:off x="0" y="0"/>
                  <a:ext cx="812165" cy="3416300"/>
                  <a:chOff x="0" y="0"/>
                  <a:chExt cx="812165" cy="3416300"/>
                </a:xfrm>
              </xdr:grpSpPr>
              <xdr:sp macro="" textlink="">
                <xdr:nvSpPr>
                  <xdr:cNvPr id="103" name="Text Box 2">
                    <a:extLst>
                      <a:ext uri="{FF2B5EF4-FFF2-40B4-BE49-F238E27FC236}">
                        <a16:creationId xmlns="" xmlns:a16="http://schemas.microsoft.com/office/drawing/2014/main" id="{0DA508A1-562D-4389-9413-725EE95C286B}"/>
                      </a:ext>
                    </a:extLst>
                  </xdr:cNvPr>
                  <xdr:cNvSpPr txBox="1">
                    <a:spLocks noChangeArrowheads="1"/>
                  </xdr:cNvSpPr>
                </xdr:nvSpPr>
                <xdr:spPr bwMode="auto">
                  <a:xfrm>
                    <a:off x="0" y="-6335"/>
                    <a:ext cx="801209" cy="388272"/>
                  </a:xfrm>
                  <a:prstGeom prst="rect">
                    <a:avLst/>
                  </a:prstGeom>
                  <a:solidFill>
                    <a:schemeClr val="accent3">
                      <a:lumMod val="60000"/>
                      <a:lumOff val="40000"/>
                    </a:schemeClr>
                  </a:solidFill>
                  <a:ln w="9525">
                    <a:solidFill>
                      <a:schemeClr val="accent3">
                        <a:lumMod val="60000"/>
                        <a:lumOff val="40000"/>
                      </a:schemeClr>
                    </a:solidFill>
                    <a:miter lim="800000"/>
                    <a:headEnd/>
                    <a:tailEnd/>
                  </a:ln>
                </xdr:spPr>
                <xdr:txBody>
                  <a:bodyPr rot="0" vert="horz" wrap="square" lIns="91440" tIns="45720" rIns="91440" bIns="45720" anchor="t" anchorCtr="0" upright="1">
                    <a:noAutofit/>
                  </a:bodyPr>
                  <a:lstStyle/>
                  <a:p>
                    <a:pPr algn="ctr">
                      <a:lnSpc>
                        <a:spcPct val="115000"/>
                      </a:lnSpc>
                      <a:spcAft>
                        <a:spcPts val="1000"/>
                      </a:spcAft>
                    </a:pPr>
                    <a:r>
                      <a:rPr lang="en-GB" sz="1200" b="1">
                        <a:effectLst/>
                        <a:latin typeface="Calibri" panose="020F0502020204030204" pitchFamily="34" charset="0"/>
                        <a:ea typeface="Calibri" panose="020F0502020204030204" pitchFamily="34" charset="0"/>
                        <a:cs typeface="Times New Roman" panose="02020603050405020304" pitchFamily="18" charset="0"/>
                      </a:rPr>
                      <a:t>Countries</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04" name="Text Box 2">
                    <a:extLst>
                      <a:ext uri="{FF2B5EF4-FFF2-40B4-BE49-F238E27FC236}">
                        <a16:creationId xmlns="" xmlns:a16="http://schemas.microsoft.com/office/drawing/2014/main" id="{B50206ED-55F5-4A2E-9ED6-42E643B73A31}"/>
                      </a:ext>
                    </a:extLst>
                  </xdr:cNvPr>
                  <xdr:cNvSpPr txBox="1">
                    <a:spLocks noChangeArrowheads="1"/>
                  </xdr:cNvSpPr>
                </xdr:nvSpPr>
                <xdr:spPr bwMode="auto">
                  <a:xfrm>
                    <a:off x="12718" y="903877"/>
                    <a:ext cx="801209" cy="458289"/>
                  </a:xfrm>
                  <a:prstGeom prst="rect">
                    <a:avLst/>
                  </a:prstGeom>
                  <a:solidFill>
                    <a:schemeClr val="accent6">
                      <a:lumMod val="60000"/>
                      <a:lumOff val="40000"/>
                    </a:schemeClr>
                  </a:solidFill>
                  <a:ln w="9525">
                    <a:solidFill>
                      <a:schemeClr val="accent6">
                        <a:lumMod val="60000"/>
                        <a:lumOff val="40000"/>
                      </a:schemeClr>
                    </a:solidFill>
                    <a:miter lim="800000"/>
                    <a:headEnd/>
                    <a:tailEnd/>
                  </a:ln>
                </xdr:spPr>
                <xdr:txBody>
                  <a:bodyPr rot="0" vert="horz" wrap="square" lIns="91440" tIns="45720" rIns="91440" bIns="45720" anchor="t" anchorCtr="0" upright="1">
                    <a:noAutofit/>
                  </a:bodyPr>
                  <a:lstStyle/>
                  <a:p>
                    <a:pPr algn="ctr">
                      <a:lnSpc>
                        <a:spcPct val="115000"/>
                      </a:lnSpc>
                      <a:spcAft>
                        <a:spcPts val="1000"/>
                      </a:spcAft>
                    </a:pPr>
                    <a:r>
                      <a:rPr lang="en-GB" sz="1200" b="1">
                        <a:effectLst/>
                        <a:latin typeface="Calibri" panose="020F0502020204030204" pitchFamily="34" charset="0"/>
                        <a:ea typeface="Calibri" panose="020F0502020204030204" pitchFamily="34" charset="0"/>
                        <a:cs typeface="Times New Roman" panose="02020603050405020304" pitchFamily="18" charset="0"/>
                      </a:rPr>
                      <a:t>Regions</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05" name="Text Box 2">
                    <a:extLst>
                      <a:ext uri="{FF2B5EF4-FFF2-40B4-BE49-F238E27FC236}">
                        <a16:creationId xmlns="" xmlns:a16="http://schemas.microsoft.com/office/drawing/2014/main" id="{80561ED5-308C-4009-809B-1507C2C39483}"/>
                      </a:ext>
                    </a:extLst>
                  </xdr:cNvPr>
                  <xdr:cNvSpPr txBox="1">
                    <a:spLocks noChangeArrowheads="1"/>
                  </xdr:cNvSpPr>
                </xdr:nvSpPr>
                <xdr:spPr bwMode="auto">
                  <a:xfrm>
                    <a:off x="0" y="1973218"/>
                    <a:ext cx="801209" cy="388272"/>
                  </a:xfrm>
                  <a:prstGeom prst="rect">
                    <a:avLst/>
                  </a:prstGeom>
                  <a:solidFill>
                    <a:schemeClr val="accent5">
                      <a:lumMod val="60000"/>
                      <a:lumOff val="40000"/>
                    </a:schemeClr>
                  </a:solidFill>
                  <a:ln w="9525">
                    <a:solidFill>
                      <a:schemeClr val="accent5">
                        <a:lumMod val="60000"/>
                        <a:lumOff val="40000"/>
                      </a:schemeClr>
                    </a:solidFill>
                    <a:miter lim="800000"/>
                    <a:headEnd/>
                    <a:tailEnd/>
                  </a:ln>
                </xdr:spPr>
                <xdr:txBody>
                  <a:bodyPr rot="0" vert="horz" wrap="square" lIns="91440" tIns="45720" rIns="91440" bIns="45720" anchor="t" anchorCtr="0" upright="1">
                    <a:noAutofit/>
                  </a:bodyPr>
                  <a:lstStyle/>
                  <a:p>
                    <a:pPr algn="ctr">
                      <a:lnSpc>
                        <a:spcPct val="115000"/>
                      </a:lnSpc>
                      <a:spcAft>
                        <a:spcPts val="1000"/>
                      </a:spcAft>
                    </a:pPr>
                    <a:r>
                      <a:rPr lang="en-GB" sz="1200" b="1">
                        <a:effectLst/>
                        <a:latin typeface="Calibri" panose="020F0502020204030204" pitchFamily="34" charset="0"/>
                        <a:ea typeface="Calibri" panose="020F0502020204030204" pitchFamily="34" charset="0"/>
                        <a:cs typeface="Times New Roman" panose="02020603050405020304" pitchFamily="18" charset="0"/>
                      </a:rPr>
                      <a:t>Counties</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06" name="Text Box 2">
                    <a:extLst>
                      <a:ext uri="{FF2B5EF4-FFF2-40B4-BE49-F238E27FC236}">
                        <a16:creationId xmlns="" xmlns:a16="http://schemas.microsoft.com/office/drawing/2014/main" id="{0244925F-628E-4CCA-B62E-ECF11A27279D}"/>
                      </a:ext>
                    </a:extLst>
                  </xdr:cNvPr>
                  <xdr:cNvSpPr txBox="1">
                    <a:spLocks noChangeArrowheads="1"/>
                  </xdr:cNvSpPr>
                </xdr:nvSpPr>
                <xdr:spPr bwMode="auto">
                  <a:xfrm>
                    <a:off x="0" y="2628825"/>
                    <a:ext cx="801209" cy="789275"/>
                  </a:xfrm>
                  <a:prstGeom prst="rect">
                    <a:avLst/>
                  </a:prstGeom>
                  <a:solidFill>
                    <a:schemeClr val="accent2">
                      <a:lumMod val="60000"/>
                      <a:lumOff val="40000"/>
                    </a:schemeClr>
                  </a:solidFill>
                  <a:ln w="9525">
                    <a:solidFill>
                      <a:schemeClr val="accent2">
                        <a:lumMod val="60000"/>
                        <a:lumOff val="40000"/>
                      </a:schemeClr>
                    </a:solidFill>
                    <a:miter lim="800000"/>
                    <a:headEnd/>
                    <a:tailEnd/>
                  </a:ln>
                </xdr:spPr>
                <xdr:txBody>
                  <a:bodyPr rot="0" vert="horz" wrap="square" lIns="91440" tIns="45720" rIns="91440" bIns="45720" anchor="t" anchorCtr="0" upright="1">
                    <a:noAutofit/>
                  </a:bodyPr>
                  <a:lstStyle/>
                  <a:p>
                    <a:pPr algn="ctr">
                      <a:lnSpc>
                        <a:spcPts val="1300"/>
                      </a:lnSpc>
                      <a:spcAft>
                        <a:spcPts val="1000"/>
                      </a:spcAft>
                    </a:pPr>
                    <a:r>
                      <a:rPr lang="en-GB" sz="1200" b="1">
                        <a:effectLst/>
                        <a:latin typeface="Calibri" panose="020F0502020204030204" pitchFamily="34" charset="0"/>
                        <a:ea typeface="Calibri" panose="020F0502020204030204" pitchFamily="34" charset="0"/>
                        <a:cs typeface="Times New Roman" panose="02020603050405020304" pitchFamily="18" charset="0"/>
                      </a:rPr>
                      <a:t>Local Authority Districts</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nvGrpSpPr>
                <xdr:cNvPr id="58844" name="Group 85"/>
                <xdr:cNvGrpSpPr>
                  <a:grpSpLocks/>
                </xdr:cNvGrpSpPr>
              </xdr:nvGrpSpPr>
              <xdr:grpSpPr bwMode="auto">
                <a:xfrm>
                  <a:off x="1028700" y="0"/>
                  <a:ext cx="4802402" cy="3416396"/>
                  <a:chOff x="0" y="0"/>
                  <a:chExt cx="4800600" cy="3416300"/>
                </a:xfrm>
              </xdr:grpSpPr>
              <xdr:sp macro="" textlink="">
                <xdr:nvSpPr>
                  <xdr:cNvPr id="87" name="Text Box 2">
                    <a:extLst>
                      <a:ext uri="{FF2B5EF4-FFF2-40B4-BE49-F238E27FC236}">
                        <a16:creationId xmlns="" xmlns:a16="http://schemas.microsoft.com/office/drawing/2014/main" id="{CEA94519-C074-4E6A-804F-475A57CFDB32}"/>
                      </a:ext>
                    </a:extLst>
                  </xdr:cNvPr>
                  <xdr:cNvSpPr txBox="1">
                    <a:spLocks noChangeArrowheads="1"/>
                  </xdr:cNvSpPr>
                </xdr:nvSpPr>
                <xdr:spPr bwMode="auto">
                  <a:xfrm>
                    <a:off x="1424" y="1934972"/>
                    <a:ext cx="1029739" cy="451911"/>
                  </a:xfrm>
                  <a:prstGeom prst="rect">
                    <a:avLst/>
                  </a:prstGeom>
                  <a:solidFill>
                    <a:schemeClr val="accent5">
                      <a:lumMod val="60000"/>
                      <a:lumOff val="40000"/>
                    </a:schemeClr>
                  </a:solidFill>
                  <a:ln w="9525">
                    <a:solidFill>
                      <a:schemeClr val="accent5">
                        <a:lumMod val="60000"/>
                        <a:lumOff val="40000"/>
                      </a:schemeClr>
                    </a:solidFill>
                    <a:miter lim="800000"/>
                    <a:headEnd/>
                    <a:tailEnd/>
                  </a:ln>
                </xdr:spPr>
                <xdr:txBody>
                  <a:bodyPr rot="0" vert="horz" wrap="square" lIns="91440" tIns="45720" rIns="91440" bIns="45720" anchor="t" anchorCtr="0" upright="1">
                    <a:noAutofit/>
                  </a:bodyPr>
                  <a:lstStyle/>
                  <a:p>
                    <a:pPr>
                      <a:lnSpc>
                        <a:spcPct val="115000"/>
                      </a:lnSpc>
                      <a:spcAft>
                        <a:spcPts val="1000"/>
                      </a:spcAft>
                    </a:pPr>
                    <a:r>
                      <a:rPr lang="en-GB" sz="1000" b="1">
                        <a:effectLst/>
                        <a:latin typeface="Calibri" panose="020F0502020204030204" pitchFamily="34" charset="0"/>
                        <a:ea typeface="Calibri" panose="020F0502020204030204" pitchFamily="34" charset="0"/>
                        <a:cs typeface="Times New Roman" panose="02020603050405020304" pitchFamily="18" charset="0"/>
                      </a:rPr>
                      <a:t>Metropolitan Counties</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88" name="Text Box 2">
                    <a:extLst>
                      <a:ext uri="{FF2B5EF4-FFF2-40B4-BE49-F238E27FC236}">
                        <a16:creationId xmlns="" xmlns:a16="http://schemas.microsoft.com/office/drawing/2014/main" id="{6157AFD3-F20F-4E33-AB10-99B92EF14462}"/>
                      </a:ext>
                    </a:extLst>
                  </xdr:cNvPr>
                  <xdr:cNvSpPr txBox="1">
                    <a:spLocks noChangeArrowheads="1"/>
                  </xdr:cNvSpPr>
                </xdr:nvSpPr>
                <xdr:spPr bwMode="auto">
                  <a:xfrm>
                    <a:off x="1259994" y="1934972"/>
                    <a:ext cx="1258569" cy="451911"/>
                  </a:xfrm>
                  <a:prstGeom prst="rect">
                    <a:avLst/>
                  </a:prstGeom>
                  <a:solidFill>
                    <a:schemeClr val="accent5">
                      <a:lumMod val="60000"/>
                      <a:lumOff val="40000"/>
                    </a:schemeClr>
                  </a:solidFill>
                  <a:ln w="9525">
                    <a:solidFill>
                      <a:schemeClr val="accent5">
                        <a:lumMod val="60000"/>
                        <a:lumOff val="40000"/>
                      </a:schemeClr>
                    </a:solidFill>
                    <a:miter lim="800000"/>
                    <a:headEnd/>
                    <a:tailEnd/>
                  </a:ln>
                </xdr:spPr>
                <xdr:txBody>
                  <a:bodyPr rot="0" vert="horz" wrap="square" lIns="91440" tIns="45720" rIns="91440" bIns="45720" anchor="t" anchorCtr="0" upright="1">
                    <a:noAutofit/>
                  </a:bodyPr>
                  <a:lstStyle/>
                  <a:p>
                    <a:pPr>
                      <a:lnSpc>
                        <a:spcPct val="115000"/>
                      </a:lnSpc>
                      <a:spcAft>
                        <a:spcPts val="1000"/>
                      </a:spcAft>
                    </a:pPr>
                    <a:r>
                      <a:rPr lang="en-GB" sz="1000" b="1">
                        <a:effectLst/>
                        <a:latin typeface="Calibri" panose="020F0502020204030204" pitchFamily="34" charset="0"/>
                        <a:ea typeface="Calibri" panose="020F0502020204030204" pitchFamily="34" charset="0"/>
                        <a:cs typeface="Times New Roman" panose="02020603050405020304" pitchFamily="18" charset="0"/>
                      </a:rPr>
                      <a:t>Counties</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89" name="Text Box 2">
                    <a:extLst>
                      <a:ext uri="{FF2B5EF4-FFF2-40B4-BE49-F238E27FC236}">
                        <a16:creationId xmlns="" xmlns:a16="http://schemas.microsoft.com/office/drawing/2014/main" id="{20520B70-69F1-4739-9406-4C4229B4868E}"/>
                      </a:ext>
                    </a:extLst>
                  </xdr:cNvPr>
                  <xdr:cNvSpPr txBox="1">
                    <a:spLocks noChangeArrowheads="1"/>
                  </xdr:cNvSpPr>
                </xdr:nvSpPr>
                <xdr:spPr bwMode="auto">
                  <a:xfrm>
                    <a:off x="1259994" y="2959728"/>
                    <a:ext cx="1258569" cy="458276"/>
                  </a:xfrm>
                  <a:prstGeom prst="rect">
                    <a:avLst/>
                  </a:prstGeom>
                  <a:solidFill>
                    <a:schemeClr val="accent2">
                      <a:lumMod val="60000"/>
                      <a:lumOff val="40000"/>
                    </a:schemeClr>
                  </a:solidFill>
                  <a:ln w="9525">
                    <a:solidFill>
                      <a:schemeClr val="accent2">
                        <a:lumMod val="60000"/>
                        <a:lumOff val="40000"/>
                      </a:schemeClr>
                    </a:solidFill>
                    <a:miter lim="800000"/>
                    <a:headEnd/>
                    <a:tailEnd/>
                  </a:ln>
                </xdr:spPr>
                <xdr:txBody>
                  <a:bodyPr rot="0" vert="horz" wrap="square" lIns="91440" tIns="45720" rIns="91440" bIns="45720" anchor="t" anchorCtr="0" upright="1">
                    <a:noAutofit/>
                  </a:bodyPr>
                  <a:lstStyle/>
                  <a:p>
                    <a:pPr>
                      <a:lnSpc>
                        <a:spcPct val="115000"/>
                      </a:lnSpc>
                      <a:spcAft>
                        <a:spcPts val="1000"/>
                      </a:spcAft>
                    </a:pPr>
                    <a:r>
                      <a:rPr lang="en-GB" sz="1000" b="1">
                        <a:effectLst/>
                        <a:latin typeface="Calibri" panose="020F0502020204030204" pitchFamily="34" charset="0"/>
                        <a:ea typeface="Calibri" panose="020F0502020204030204" pitchFamily="34" charset="0"/>
                        <a:cs typeface="Times New Roman" panose="02020603050405020304" pitchFamily="18" charset="0"/>
                      </a:rPr>
                      <a:t>Non-Metropolitan Districts</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90" name="Text Box 2">
                    <a:extLst>
                      <a:ext uri="{FF2B5EF4-FFF2-40B4-BE49-F238E27FC236}">
                        <a16:creationId xmlns="" xmlns:a16="http://schemas.microsoft.com/office/drawing/2014/main" id="{B69DCC97-F48C-4681-8998-2969A7C60F63}"/>
                      </a:ext>
                    </a:extLst>
                  </xdr:cNvPr>
                  <xdr:cNvSpPr txBox="1">
                    <a:spLocks noChangeArrowheads="1"/>
                  </xdr:cNvSpPr>
                </xdr:nvSpPr>
                <xdr:spPr bwMode="auto">
                  <a:xfrm>
                    <a:off x="2753750" y="1934972"/>
                    <a:ext cx="915323" cy="1483032"/>
                  </a:xfrm>
                  <a:prstGeom prst="rect">
                    <a:avLst/>
                  </a:prstGeom>
                  <a:solidFill>
                    <a:schemeClr val="accent2">
                      <a:lumMod val="60000"/>
                      <a:lumOff val="40000"/>
                    </a:schemeClr>
                  </a:solidFill>
                  <a:ln w="9525">
                    <a:solidFill>
                      <a:schemeClr val="accent2">
                        <a:lumMod val="60000"/>
                        <a:lumOff val="40000"/>
                      </a:schemeClr>
                    </a:solidFill>
                    <a:miter lim="800000"/>
                    <a:headEnd/>
                    <a:tailEnd/>
                  </a:ln>
                </xdr:spPr>
                <xdr:txBody>
                  <a:bodyPr rot="0" vert="horz" wrap="square" lIns="91440" tIns="45720" rIns="91440" bIns="45720" anchor="t" anchorCtr="0" upright="1">
                    <a:noAutofit/>
                  </a:bodyPr>
                  <a:lstStyle/>
                  <a:p>
                    <a:pPr>
                      <a:lnSpc>
                        <a:spcPct val="115000"/>
                      </a:lnSpc>
                      <a:spcAft>
                        <a:spcPts val="1000"/>
                      </a:spcAft>
                    </a:pPr>
                    <a:r>
                      <a:rPr lang="en-GB" sz="1000" b="1">
                        <a:effectLst/>
                        <a:latin typeface="Calibri" panose="020F0502020204030204" pitchFamily="34" charset="0"/>
                        <a:ea typeface="Calibri" panose="020F0502020204030204" pitchFamily="34" charset="0"/>
                        <a:cs typeface="Times New Roman" panose="02020603050405020304" pitchFamily="18" charset="0"/>
                      </a:rPr>
                      <a:t>Unitary Authorities</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91" name="Text Box 2">
                    <a:extLst>
                      <a:ext uri="{FF2B5EF4-FFF2-40B4-BE49-F238E27FC236}">
                        <a16:creationId xmlns="" xmlns:a16="http://schemas.microsoft.com/office/drawing/2014/main" id="{B05CF98C-66EE-40CA-8CB7-16DDD87D25F5}"/>
                      </a:ext>
                    </a:extLst>
                  </xdr:cNvPr>
                  <xdr:cNvSpPr txBox="1">
                    <a:spLocks noChangeArrowheads="1"/>
                  </xdr:cNvSpPr>
                </xdr:nvSpPr>
                <xdr:spPr bwMode="auto">
                  <a:xfrm>
                    <a:off x="14137" y="903852"/>
                    <a:ext cx="3654936" cy="458276"/>
                  </a:xfrm>
                  <a:prstGeom prst="rect">
                    <a:avLst/>
                  </a:prstGeom>
                  <a:solidFill>
                    <a:schemeClr val="accent6">
                      <a:lumMod val="60000"/>
                      <a:lumOff val="40000"/>
                    </a:schemeClr>
                  </a:solidFill>
                  <a:ln>
                    <a:solidFill>
                      <a:schemeClr val="accent6">
                        <a:lumMod val="60000"/>
                        <a:lumOff val="40000"/>
                      </a:schemeClr>
                    </a:solidFill>
                  </a:ln>
                </xdr:spPr>
                <xdr:txBody>
                  <a:bodyPr rot="0" vert="horz" wrap="square" lIns="91440" tIns="45720" rIns="91440" bIns="45720" anchor="t" anchorCtr="0" upright="1">
                    <a:noAutofit/>
                  </a:bodyPr>
                  <a:lstStyle/>
                  <a:p>
                    <a:pPr>
                      <a:lnSpc>
                        <a:spcPct val="115000"/>
                      </a:lnSpc>
                      <a:spcAft>
                        <a:spcPts val="1000"/>
                      </a:spcAft>
                    </a:pPr>
                    <a:r>
                      <a:rPr lang="en-GB" sz="1000" b="1">
                        <a:effectLst/>
                        <a:latin typeface="Calibri" panose="020F0502020204030204" pitchFamily="34" charset="0"/>
                        <a:ea typeface="Calibri" panose="020F0502020204030204" pitchFamily="34" charset="0"/>
                        <a:cs typeface="Times New Roman" panose="02020603050405020304" pitchFamily="18" charset="0"/>
                      </a:rPr>
                      <a:t>North-East, North West, Yorkshire and The Humber, East Midlands, West Midlands, East, South East and South West </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92" name="Text Box 2">
                    <a:extLst>
                      <a:ext uri="{FF2B5EF4-FFF2-40B4-BE49-F238E27FC236}">
                        <a16:creationId xmlns="" xmlns:a16="http://schemas.microsoft.com/office/drawing/2014/main" id="{F97B2B87-1895-402B-B48B-81D539A8CE40}"/>
                      </a:ext>
                    </a:extLst>
                  </xdr:cNvPr>
                  <xdr:cNvSpPr txBox="1">
                    <a:spLocks noChangeArrowheads="1"/>
                  </xdr:cNvSpPr>
                </xdr:nvSpPr>
                <xdr:spPr bwMode="auto">
                  <a:xfrm>
                    <a:off x="3897905" y="1922243"/>
                    <a:ext cx="908967" cy="1495761"/>
                  </a:xfrm>
                  <a:prstGeom prst="rect">
                    <a:avLst/>
                  </a:prstGeom>
                  <a:solidFill>
                    <a:schemeClr val="accent2">
                      <a:lumMod val="60000"/>
                      <a:lumOff val="40000"/>
                    </a:schemeClr>
                  </a:solidFill>
                  <a:ln w="9525">
                    <a:solidFill>
                      <a:schemeClr val="accent2">
                        <a:lumMod val="60000"/>
                        <a:lumOff val="40000"/>
                      </a:schemeClr>
                    </a:solidFill>
                    <a:miter lim="800000"/>
                    <a:headEnd/>
                    <a:tailEnd/>
                  </a:ln>
                </xdr:spPr>
                <xdr:txBody>
                  <a:bodyPr rot="0" vert="horz" wrap="square" lIns="91440" tIns="45720" rIns="91440" bIns="45720" anchor="t" anchorCtr="0" upright="1">
                    <a:noAutofit/>
                  </a:bodyPr>
                  <a:lstStyle/>
                  <a:p>
                    <a:pPr>
                      <a:lnSpc>
                        <a:spcPct val="115000"/>
                      </a:lnSpc>
                      <a:spcAft>
                        <a:spcPts val="1000"/>
                      </a:spcAft>
                    </a:pPr>
                    <a:r>
                      <a:rPr lang="en-GB" sz="1000" b="1">
                        <a:effectLst/>
                        <a:latin typeface="Calibri" panose="020F0502020204030204" pitchFamily="34" charset="0"/>
                        <a:ea typeface="Calibri" panose="020F0502020204030204" pitchFamily="34" charset="0"/>
                        <a:cs typeface="Times New Roman" panose="02020603050405020304" pitchFamily="18" charset="0"/>
                      </a:rPr>
                      <a:t>London Boroughs</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xdr:txBody>
              </xdr:sp>
              <xdr:cxnSp macro="">
                <xdr:nvCxnSpPr>
                  <xdr:cNvPr id="93" name="Straight Arrow Connector 92">
                    <a:extLst>
                      <a:ext uri="{FF2B5EF4-FFF2-40B4-BE49-F238E27FC236}">
                        <a16:creationId xmlns="" xmlns:a16="http://schemas.microsoft.com/office/drawing/2014/main" id="{45C056AC-1463-4D30-83DE-3601038D9EEE}"/>
                      </a:ext>
                    </a:extLst>
                  </xdr:cNvPr>
                  <xdr:cNvCxnSpPr/>
                </xdr:nvCxnSpPr>
                <xdr:spPr>
                  <a:xfrm>
                    <a:off x="459086" y="1368493"/>
                    <a:ext cx="0" cy="56648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94" name="Straight Arrow Connector 93">
                    <a:extLst>
                      <a:ext uri="{FF2B5EF4-FFF2-40B4-BE49-F238E27FC236}">
                        <a16:creationId xmlns="" xmlns:a16="http://schemas.microsoft.com/office/drawing/2014/main" id="{34882D8A-3A18-4338-8A07-7D0B720E1188}"/>
                      </a:ext>
                    </a:extLst>
                  </xdr:cNvPr>
                  <xdr:cNvCxnSpPr/>
                </xdr:nvCxnSpPr>
                <xdr:spPr>
                  <a:xfrm>
                    <a:off x="1946486" y="1368493"/>
                    <a:ext cx="0" cy="56648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95" name="Straight Arrow Connector 94">
                    <a:extLst>
                      <a:ext uri="{FF2B5EF4-FFF2-40B4-BE49-F238E27FC236}">
                        <a16:creationId xmlns="" xmlns:a16="http://schemas.microsoft.com/office/drawing/2014/main" id="{F6B25BAA-6BC2-4E10-95FC-BF1A0A3085FC}"/>
                      </a:ext>
                    </a:extLst>
                  </xdr:cNvPr>
                  <xdr:cNvCxnSpPr/>
                </xdr:nvCxnSpPr>
                <xdr:spPr>
                  <a:xfrm>
                    <a:off x="3205056" y="1362128"/>
                    <a:ext cx="0" cy="55375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96" name="Straight Arrow Connector 95">
                    <a:extLst>
                      <a:ext uri="{FF2B5EF4-FFF2-40B4-BE49-F238E27FC236}">
                        <a16:creationId xmlns="" xmlns:a16="http://schemas.microsoft.com/office/drawing/2014/main" id="{B14DCE2D-7585-4FA4-ACEA-D211CD84CE93}"/>
                      </a:ext>
                    </a:extLst>
                  </xdr:cNvPr>
                  <xdr:cNvCxnSpPr/>
                </xdr:nvCxnSpPr>
                <xdr:spPr>
                  <a:xfrm>
                    <a:off x="4349210" y="1368493"/>
                    <a:ext cx="0" cy="56648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97" name="Straight Arrow Connector 96">
                    <a:extLst>
                      <a:ext uri="{FF2B5EF4-FFF2-40B4-BE49-F238E27FC236}">
                        <a16:creationId xmlns="" xmlns:a16="http://schemas.microsoft.com/office/drawing/2014/main" id="{56F88FC9-6F41-45B6-ADD4-BD55E066121D}"/>
                      </a:ext>
                    </a:extLst>
                  </xdr:cNvPr>
                  <xdr:cNvCxnSpPr/>
                </xdr:nvCxnSpPr>
                <xdr:spPr>
                  <a:xfrm>
                    <a:off x="471799" y="2386883"/>
                    <a:ext cx="0" cy="56011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98" name="Straight Arrow Connector 97">
                    <a:extLst>
                      <a:ext uri="{FF2B5EF4-FFF2-40B4-BE49-F238E27FC236}">
                        <a16:creationId xmlns="" xmlns:a16="http://schemas.microsoft.com/office/drawing/2014/main" id="{835ED3EB-BA3F-49C8-A9D6-683C27875D9F}"/>
                      </a:ext>
                    </a:extLst>
                  </xdr:cNvPr>
                  <xdr:cNvCxnSpPr/>
                </xdr:nvCxnSpPr>
                <xdr:spPr>
                  <a:xfrm>
                    <a:off x="1946486" y="2386883"/>
                    <a:ext cx="0" cy="56011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99" name="Straight Connector 98">
                    <a:extLst>
                      <a:ext uri="{FF2B5EF4-FFF2-40B4-BE49-F238E27FC236}">
                        <a16:creationId xmlns="" xmlns:a16="http://schemas.microsoft.com/office/drawing/2014/main" id="{4B008B92-3D8B-47C6-B98A-EB92713447C7}"/>
                      </a:ext>
                    </a:extLst>
                  </xdr:cNvPr>
                  <xdr:cNvCxnSpPr/>
                </xdr:nvCxnSpPr>
                <xdr:spPr>
                  <a:xfrm flipH="1">
                    <a:off x="2289732" y="668349"/>
                    <a:ext cx="2059477" cy="0"/>
                  </a:xfrm>
                  <a:prstGeom prst="line">
                    <a:avLst/>
                  </a:prstGeom>
                  <a:ln w="15875"/>
                </xdr:spPr>
                <xdr:style>
                  <a:lnRef idx="1">
                    <a:schemeClr val="dk1"/>
                  </a:lnRef>
                  <a:fillRef idx="0">
                    <a:schemeClr val="dk1"/>
                  </a:fillRef>
                  <a:effectRef idx="0">
                    <a:schemeClr val="dk1"/>
                  </a:effectRef>
                  <a:fontRef idx="minor">
                    <a:schemeClr val="tx1"/>
                  </a:fontRef>
                </xdr:style>
              </xdr:cxnSp>
              <xdr:sp macro="" textlink="">
                <xdr:nvSpPr>
                  <xdr:cNvPr id="100" name="Text Box 2">
                    <a:extLst>
                      <a:ext uri="{FF2B5EF4-FFF2-40B4-BE49-F238E27FC236}">
                        <a16:creationId xmlns="" xmlns:a16="http://schemas.microsoft.com/office/drawing/2014/main" id="{3295B708-C744-4F5A-8EF8-4E77F3C6B822}"/>
                      </a:ext>
                    </a:extLst>
                  </xdr:cNvPr>
                  <xdr:cNvSpPr txBox="1">
                    <a:spLocks noChangeArrowheads="1"/>
                  </xdr:cNvSpPr>
                </xdr:nvSpPr>
                <xdr:spPr bwMode="auto">
                  <a:xfrm>
                    <a:off x="1488825" y="-6335"/>
                    <a:ext cx="921680" cy="343707"/>
                  </a:xfrm>
                  <a:prstGeom prst="rect">
                    <a:avLst/>
                  </a:prstGeom>
                  <a:solidFill>
                    <a:schemeClr val="accent3">
                      <a:lumMod val="60000"/>
                      <a:lumOff val="40000"/>
                    </a:schemeClr>
                  </a:solidFill>
                  <a:ln w="9525">
                    <a:solidFill>
                      <a:schemeClr val="accent3">
                        <a:lumMod val="60000"/>
                        <a:lumOff val="40000"/>
                      </a:schemeClr>
                    </a:solidFill>
                    <a:miter lim="800000"/>
                    <a:headEnd/>
                    <a:tailEnd/>
                  </a:ln>
                </xdr:spPr>
                <xdr:txBody>
                  <a:bodyPr rot="0" vert="horz" wrap="square" lIns="91440" tIns="45720" rIns="91440" bIns="45720" anchor="t" anchorCtr="0" upright="1">
                    <a:noAutofit/>
                  </a:bodyPr>
                  <a:lstStyle/>
                  <a:p>
                    <a:pPr algn="ctr">
                      <a:lnSpc>
                        <a:spcPct val="115000"/>
                      </a:lnSpc>
                      <a:spcAft>
                        <a:spcPts val="1000"/>
                      </a:spcAft>
                    </a:pPr>
                    <a:r>
                      <a:rPr lang="en-GB" sz="1200" b="1">
                        <a:effectLst/>
                        <a:latin typeface="Calibri" panose="020F0502020204030204" pitchFamily="34" charset="0"/>
                        <a:ea typeface="Calibri" panose="020F0502020204030204" pitchFamily="34" charset="0"/>
                        <a:cs typeface="Times New Roman" panose="02020603050405020304" pitchFamily="18" charset="0"/>
                      </a:rPr>
                      <a:t>England</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01" name="Text Box 2">
                    <a:extLst>
                      <a:ext uri="{FF2B5EF4-FFF2-40B4-BE49-F238E27FC236}">
                        <a16:creationId xmlns="" xmlns:a16="http://schemas.microsoft.com/office/drawing/2014/main" id="{4AC17076-71DD-48F4-BDB8-2DEC2A7A7112}"/>
                      </a:ext>
                    </a:extLst>
                  </xdr:cNvPr>
                  <xdr:cNvSpPr txBox="1">
                    <a:spLocks noChangeArrowheads="1"/>
                  </xdr:cNvSpPr>
                </xdr:nvSpPr>
                <xdr:spPr bwMode="auto">
                  <a:xfrm>
                    <a:off x="3891548" y="903852"/>
                    <a:ext cx="915323" cy="458276"/>
                  </a:xfrm>
                  <a:prstGeom prst="rect">
                    <a:avLst/>
                  </a:prstGeom>
                  <a:solidFill>
                    <a:schemeClr val="accent6">
                      <a:lumMod val="60000"/>
                      <a:lumOff val="40000"/>
                    </a:schemeClr>
                  </a:solidFill>
                  <a:ln w="9525">
                    <a:solidFill>
                      <a:schemeClr val="accent6">
                        <a:lumMod val="60000"/>
                        <a:lumOff val="40000"/>
                      </a:schemeClr>
                    </a:solidFill>
                    <a:miter lim="800000"/>
                    <a:headEnd/>
                    <a:tailEnd/>
                  </a:ln>
                </xdr:spPr>
                <xdr:txBody>
                  <a:bodyPr rot="0" vert="horz" wrap="square" lIns="91440" tIns="45720" rIns="91440" bIns="45720" anchor="t" anchorCtr="0" upright="1">
                    <a:noAutofit/>
                  </a:bodyPr>
                  <a:lstStyle/>
                  <a:p>
                    <a:pPr>
                      <a:lnSpc>
                        <a:spcPct val="115000"/>
                      </a:lnSpc>
                      <a:spcAft>
                        <a:spcPts val="1000"/>
                      </a:spcAft>
                    </a:pPr>
                    <a:r>
                      <a:rPr lang="en-GB" sz="1000" b="1">
                        <a:effectLst/>
                        <a:latin typeface="Calibri" panose="020F0502020204030204" pitchFamily="34" charset="0"/>
                        <a:ea typeface="Calibri" panose="020F0502020204030204" pitchFamily="34" charset="0"/>
                        <a:cs typeface="Times New Roman" panose="02020603050405020304" pitchFamily="18" charset="0"/>
                      </a:rPr>
                      <a:t>London</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xdr:txBody>
              </xdr:sp>
              <xdr:cxnSp macro="">
                <xdr:nvCxnSpPr>
                  <xdr:cNvPr id="102" name="Straight Arrow Connector 101">
                    <a:extLst>
                      <a:ext uri="{FF2B5EF4-FFF2-40B4-BE49-F238E27FC236}">
                        <a16:creationId xmlns="" xmlns:a16="http://schemas.microsoft.com/office/drawing/2014/main" id="{A79BDDD0-66B7-4017-A5A2-A0B2B9ECAE91}"/>
                      </a:ext>
                    </a:extLst>
                  </xdr:cNvPr>
                  <xdr:cNvCxnSpPr/>
                </xdr:nvCxnSpPr>
                <xdr:spPr>
                  <a:xfrm>
                    <a:off x="1946486" y="337372"/>
                    <a:ext cx="0" cy="56648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grpSp>
        </xdr:grpSp>
        <xdr:cxnSp macro="">
          <xdr:nvCxnSpPr>
            <xdr:cNvPr id="81" name="Straight Connector 80">
              <a:extLst>
                <a:ext uri="{FF2B5EF4-FFF2-40B4-BE49-F238E27FC236}">
                  <a16:creationId xmlns="" xmlns:a16="http://schemas.microsoft.com/office/drawing/2014/main" id="{830AA401-60D8-4F3C-A7D2-BF341EC5D643}"/>
                </a:ext>
              </a:extLst>
            </xdr:cNvPr>
            <xdr:cNvCxnSpPr/>
          </xdr:nvCxnSpPr>
          <xdr:spPr>
            <a:xfrm>
              <a:off x="3319292" y="362812"/>
              <a:ext cx="0" cy="318256"/>
            </a:xfrm>
            <a:prstGeom prst="line">
              <a:avLst/>
            </a:prstGeom>
            <a:ln w="15875"/>
          </xdr:spPr>
          <xdr:style>
            <a:lnRef idx="1">
              <a:schemeClr val="dk1"/>
            </a:lnRef>
            <a:fillRef idx="0">
              <a:schemeClr val="dk1"/>
            </a:fillRef>
            <a:effectRef idx="0">
              <a:schemeClr val="dk1"/>
            </a:effectRef>
            <a:fontRef idx="minor">
              <a:schemeClr val="tx1"/>
            </a:fontRef>
          </xdr:style>
        </xdr:cxnSp>
        <xdr:cxnSp macro="">
          <xdr:nvCxnSpPr>
            <xdr:cNvPr id="82" name="Straight Arrow Connector 81">
              <a:extLst>
                <a:ext uri="{FF2B5EF4-FFF2-40B4-BE49-F238E27FC236}">
                  <a16:creationId xmlns="" xmlns:a16="http://schemas.microsoft.com/office/drawing/2014/main" id="{96AA5121-D4A3-4664-A276-F677CA1C9507}"/>
                </a:ext>
              </a:extLst>
            </xdr:cNvPr>
            <xdr:cNvCxnSpPr/>
          </xdr:nvCxnSpPr>
          <xdr:spPr>
            <a:xfrm>
              <a:off x="5366825" y="681068"/>
              <a:ext cx="0" cy="241875"/>
            </a:xfrm>
            <a:prstGeom prst="straightConnector1">
              <a:avLst/>
            </a:prstGeom>
            <a:ln w="15875">
              <a:tailEnd type="triangle"/>
            </a:ln>
          </xdr:spPr>
          <xdr:style>
            <a:lnRef idx="1">
              <a:schemeClr val="dk1"/>
            </a:lnRef>
            <a:fillRef idx="0">
              <a:schemeClr val="dk1"/>
            </a:fillRef>
            <a:effectRef idx="0">
              <a:schemeClr val="dk1"/>
            </a:effectRef>
            <a:fontRef idx="minor">
              <a:schemeClr val="tx1"/>
            </a:fontRef>
          </xdr:style>
        </xdr:cxnSp>
      </xdr:grpSp>
    </xdr:grpSp>
    <xdr:clientData/>
  </xdr:twoCellAnchor>
  <xdr:twoCellAnchor>
    <xdr:from>
      <xdr:col>5</xdr:col>
      <xdr:colOff>400050</xdr:colOff>
      <xdr:row>27</xdr:row>
      <xdr:rowOff>114300</xdr:rowOff>
    </xdr:from>
    <xdr:to>
      <xdr:col>5</xdr:col>
      <xdr:colOff>400050</xdr:colOff>
      <xdr:row>46</xdr:row>
      <xdr:rowOff>152400</xdr:rowOff>
    </xdr:to>
    <xdr:cxnSp macro="">
      <xdr:nvCxnSpPr>
        <xdr:cNvPr id="115" name="Straight Connector 114">
          <a:extLst>
            <a:ext uri="{FF2B5EF4-FFF2-40B4-BE49-F238E27FC236}">
              <a16:creationId xmlns="" xmlns:a16="http://schemas.microsoft.com/office/drawing/2014/main" id="{2AC8912E-D572-4123-AEDB-366C13379742}"/>
            </a:ext>
          </a:extLst>
        </xdr:cNvPr>
        <xdr:cNvCxnSpPr/>
      </xdr:nvCxnSpPr>
      <xdr:spPr>
        <a:xfrm>
          <a:off x="3448050" y="4724400"/>
          <a:ext cx="0" cy="3536950"/>
        </a:xfrm>
        <a:prstGeom prst="line">
          <a:avLst/>
        </a:prstGeom>
        <a:ln w="9525">
          <a:solidFill>
            <a:schemeClr val="bg1">
              <a:lumMod val="85000"/>
            </a:schemeClr>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400050</xdr:colOff>
      <xdr:row>27</xdr:row>
      <xdr:rowOff>114300</xdr:rowOff>
    </xdr:from>
    <xdr:to>
      <xdr:col>3</xdr:col>
      <xdr:colOff>400050</xdr:colOff>
      <xdr:row>46</xdr:row>
      <xdr:rowOff>152400</xdr:rowOff>
    </xdr:to>
    <xdr:cxnSp macro="">
      <xdr:nvCxnSpPr>
        <xdr:cNvPr id="116" name="Straight Connector 115">
          <a:extLst>
            <a:ext uri="{FF2B5EF4-FFF2-40B4-BE49-F238E27FC236}">
              <a16:creationId xmlns="" xmlns:a16="http://schemas.microsoft.com/office/drawing/2014/main" id="{C93C7BA8-403F-4803-B7F9-932B71F438B8}"/>
            </a:ext>
          </a:extLst>
        </xdr:cNvPr>
        <xdr:cNvCxnSpPr/>
      </xdr:nvCxnSpPr>
      <xdr:spPr>
        <a:xfrm>
          <a:off x="2228850" y="4724400"/>
          <a:ext cx="0" cy="3536950"/>
        </a:xfrm>
        <a:prstGeom prst="line">
          <a:avLst/>
        </a:prstGeom>
        <a:ln w="9525">
          <a:solidFill>
            <a:schemeClr val="bg1">
              <a:lumMod val="85000"/>
            </a:schemeClr>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xdr:row>
      <xdr:rowOff>107950</xdr:rowOff>
    </xdr:from>
    <xdr:to>
      <xdr:col>17</xdr:col>
      <xdr:colOff>215900</xdr:colOff>
      <xdr:row>23</xdr:row>
      <xdr:rowOff>0</xdr:rowOff>
    </xdr:to>
    <xdr:sp macro="" textlink="">
      <xdr:nvSpPr>
        <xdr:cNvPr id="117" name="TextBox 116">
          <a:extLst>
            <a:ext uri="{FF2B5EF4-FFF2-40B4-BE49-F238E27FC236}">
              <a16:creationId xmlns="" xmlns:a16="http://schemas.microsoft.com/office/drawing/2014/main" id="{44BBC230-6474-4580-A959-9E72216B4BC6}"/>
            </a:ext>
          </a:extLst>
        </xdr:cNvPr>
        <xdr:cNvSpPr txBox="1"/>
      </xdr:nvSpPr>
      <xdr:spPr>
        <a:xfrm>
          <a:off x="596900" y="114300"/>
          <a:ext cx="9982200" cy="37592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8" Type="http://schemas.openxmlformats.org/officeDocument/2006/relationships/hyperlink" Target="https://www.ons.gov.uk/peoplepopulationandcommunity/populationandmigration/populationestimates/methodologies/methodologyguideformid2015ukpopulationestimatesenglandandwalesjune2016" TargetMode="External"/><Relationship Id="rId13" Type="http://schemas.openxmlformats.org/officeDocument/2006/relationships/hyperlink" Target="https://www.nisra.gov.uk/statistics/population/mid-year-population-estimates" TargetMode="External"/><Relationship Id="rId18" Type="http://schemas.openxmlformats.org/officeDocument/2006/relationships/hyperlink" Target="https://www.ons.gov.uk/releases/populationestimatesforukenglandandwalesscotlandandnorthernirelandmid2017" TargetMode="External"/><Relationship Id="rId3" Type="http://schemas.openxmlformats.org/officeDocument/2006/relationships/hyperlink" Target="https://www.ons.gov.uk/peoplepopulationandcommunity/populationandmigration/populationprojections/bulletins/nationalpopulationprojections/previousReleases" TargetMode="External"/><Relationship Id="rId21" Type="http://schemas.openxmlformats.org/officeDocument/2006/relationships/hyperlink" Target="https://www.ons.gov.uk/peoplepopulationandcommunity/populationandmigration/populationestimates/datasets/populationestimatesqualitytools" TargetMode="External"/><Relationship Id="rId7" Type="http://schemas.openxmlformats.org/officeDocument/2006/relationships/hyperlink" Target="https://www.ons.gov.uk/peoplepopulationandcommunity/populationandmigration/populationestimates/qmis/annualmidyearpopulationestimatesqmi" TargetMode="External"/><Relationship Id="rId12" Type="http://schemas.openxmlformats.org/officeDocument/2006/relationships/hyperlink" Target="https://www.nrscotland.gov.uk/statistics-and-data/statistics/statistics-by-theme/population/population-estimates/mid-year-population-estimates" TargetMode="External"/><Relationship Id="rId17" Type="http://schemas.openxmlformats.org/officeDocument/2006/relationships/hyperlink" Target="https://www.ons.gov.uk/peoplepopulationandcommunity/populationandmigration/populationestimates/methodologies/populationestimatesforlocalauthoritiesinenglandandwalesnewmethodsfebruary2018" TargetMode="External"/><Relationship Id="rId2" Type="http://schemas.openxmlformats.org/officeDocument/2006/relationships/hyperlink" Target="https://www.ons.gov.uk/peoplepopulationandcommunity/populationandmigration/migrationwithintheuk/bulletins/internalmigrationbylocalauthoritiesinenglandandwales/previousReleases" TargetMode="External"/><Relationship Id="rId16" Type="http://schemas.openxmlformats.org/officeDocument/2006/relationships/hyperlink" Target="https://www.ons.gov.uk/peoplepopulationandcommunity/populationandmigration/populationestimates/articles/overviewoftheukpopulation/previousReleases" TargetMode="External"/><Relationship Id="rId20" Type="http://schemas.openxmlformats.org/officeDocument/2006/relationships/hyperlink" Target="https://www.ons.gov.uk/peoplepopulationandcommunity/populationandmigration/populationestimates/datasets/populationestimatesqualitytools" TargetMode="External"/><Relationship Id="rId1" Type="http://schemas.openxmlformats.org/officeDocument/2006/relationships/hyperlink" Target="http://www.ons.gov.uk/peoplepopulationandcommunity/populationandmigration/populationestimates/methodologies/improvingourpopulationandmigrationstatistics" TargetMode="External"/><Relationship Id="rId6" Type="http://schemas.openxmlformats.org/officeDocument/2006/relationships/hyperlink" Target="http://www.ons.gov.uk/ons/guide-method/method-quality/quality/quality-information/population/index.html" TargetMode="External"/><Relationship Id="rId11" Type="http://schemas.openxmlformats.org/officeDocument/2006/relationships/hyperlink" Target="http://webarchive.nationalarchives.gov.uk/20160105160709/http:/www.ons.gov.uk/ons/rel/pop-estimate/population-estimates-for-uk--england-and-wales--scotland-and-northern-ireland/index.html" TargetMode="External"/><Relationship Id="rId5" Type="http://schemas.openxmlformats.org/officeDocument/2006/relationships/hyperlink" Target="http://webarchive.nationalarchives.gov.uk/20160105160709/http:/www.ons.gov.uk/ons/rel/migration1/internal-migration-by-local-authorities-in-england-and-wales/index.html" TargetMode="External"/><Relationship Id="rId15" Type="http://schemas.openxmlformats.org/officeDocument/2006/relationships/hyperlink" Target="https://www.ons.gov.uk/peoplepopulationandcommunity/populationandmigration/populationestimates/methodologies/measuresofstatisticaluncertaintysummary" TargetMode="External"/><Relationship Id="rId23" Type="http://schemas.openxmlformats.org/officeDocument/2006/relationships/printerSettings" Target="../printerSettings/printerSettings10.bin"/><Relationship Id="rId10" Type="http://schemas.openxmlformats.org/officeDocument/2006/relationships/hyperlink" Target="https://www.ons.gov.uk/peoplepopulationandcommunity/populationandmigration/populationestimates/bulletins/annualmidyearpopulationestimates/previousReleases" TargetMode="External"/><Relationship Id="rId19" Type="http://schemas.openxmlformats.org/officeDocument/2006/relationships/hyperlink" Target="https://www.nomisweb.co.uk/query/select/getdatasetbytheme.asp?theme=32" TargetMode="External"/><Relationship Id="rId4" Type="http://schemas.openxmlformats.org/officeDocument/2006/relationships/hyperlink" Target="https://www.ons.gov.uk/peoplepopulationandcommunity/populationandmigration/populationprojections/bulletins/subnationalpopulationprojectionsforengland/previousReleases" TargetMode="External"/><Relationship Id="rId9" Type="http://schemas.openxmlformats.org/officeDocument/2006/relationships/hyperlink" Target="https://www.ons.gov.uk/peoplepopulationandcommunity/populationandmigration/populationestimates/datasets/populationestimatesforukenglandandwalesscotlandandnorthernireland" TargetMode="External"/><Relationship Id="rId14" Type="http://schemas.openxmlformats.org/officeDocument/2006/relationships/hyperlink" Target="https://www.ons.gov.uk/peoplepopulationandcommunity/populationandmigration/internationalmigration/bulletins/migrationstatisticsquarterlyreport/previousReleases" TargetMode="External"/><Relationship Id="rId22" Type="http://schemas.openxmlformats.org/officeDocument/2006/relationships/hyperlink" Target="https://beta.ons.gov.uk/datasets/mid-year-pop-est/editions/time-series/versions/1"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ons.gov.uk/peoplepopulationandcommunity/populationandmigration/populationestimates/datasets/populationestimatesforukenglandandwalesscotlandandnorthernireland" TargetMode="External"/><Relationship Id="rId2" Type="http://schemas.openxmlformats.org/officeDocument/2006/relationships/hyperlink" Target="http://www.nationalarchives.gov.uk/doc/open-government-licence" TargetMode="External"/><Relationship Id="rId1" Type="http://schemas.openxmlformats.org/officeDocument/2006/relationships/hyperlink" Target="mailto:%20psi@nationalarchives.gsi.gov.uk."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ons.gov.uk/peoplepopulationandcommunity/populationandmigration/populationestimates/qmis/annualmidyearpopulationestimatesqmi" TargetMode="External"/><Relationship Id="rId7" Type="http://schemas.openxmlformats.org/officeDocument/2006/relationships/drawing" Target="../drawings/drawing3.xml"/><Relationship Id="rId2" Type="http://schemas.openxmlformats.org/officeDocument/2006/relationships/hyperlink" Target="https://www.ons.gov.uk/peoplepopulationandcommunity/populationandmigration/populationestimates/qmis/annualmidyearpopulationestimatesqmi" TargetMode="External"/><Relationship Id="rId1" Type="http://schemas.openxmlformats.org/officeDocument/2006/relationships/hyperlink" Target="mailto:pop.info@ons.gov.uk" TargetMode="External"/><Relationship Id="rId6" Type="http://schemas.openxmlformats.org/officeDocument/2006/relationships/printerSettings" Target="../printerSettings/printerSettings3.bin"/><Relationship Id="rId5" Type="http://schemas.openxmlformats.org/officeDocument/2006/relationships/hyperlink" Target="https://ons.maps.arcgis.com/home/item.html?id=859352bea5e14a47b0c355841d69ad70" TargetMode="External"/><Relationship Id="rId4" Type="http://schemas.openxmlformats.org/officeDocument/2006/relationships/hyperlink" Target="http://ons.maps.arcgis.com/home/item.html?id=a79de233ad254a6d9f76298e666abb2b"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K35"/>
  <sheetViews>
    <sheetView showGridLines="0" workbookViewId="0"/>
  </sheetViews>
  <sheetFormatPr defaultColWidth="9.453125" defaultRowHeight="12.5" x14ac:dyDescent="0.25"/>
  <cols>
    <col min="1" max="1" width="9.453125" style="23"/>
    <col min="2" max="2" width="28.453125" style="23" customWidth="1"/>
    <col min="3" max="8" width="9.453125" style="23"/>
    <col min="9" max="9" width="11.453125" style="23" customWidth="1"/>
    <col min="10" max="10" width="12.54296875" style="23" customWidth="1"/>
    <col min="11" max="11" width="21.453125" style="23" customWidth="1"/>
    <col min="12" max="16384" width="9.453125" style="23"/>
  </cols>
  <sheetData>
    <row r="1" spans="2:11" ht="12.75" customHeight="1" x14ac:dyDescent="0.25"/>
    <row r="2" spans="2:11" ht="12.75" customHeight="1" x14ac:dyDescent="0.25"/>
    <row r="3" spans="2:11" ht="12.75" customHeight="1" x14ac:dyDescent="0.25"/>
    <row r="4" spans="2:11" ht="12.75" customHeight="1" x14ac:dyDescent="0.25"/>
    <row r="5" spans="2:11" ht="12.75" customHeight="1" x14ac:dyDescent="0.25"/>
    <row r="6" spans="2:11" ht="12.75" customHeight="1" x14ac:dyDescent="0.25">
      <c r="B6" s="39"/>
      <c r="C6" s="39"/>
      <c r="D6" s="39"/>
      <c r="E6" s="39"/>
      <c r="F6" s="39"/>
      <c r="G6" s="39"/>
      <c r="H6" s="39"/>
      <c r="I6" s="39"/>
      <c r="J6" s="39"/>
      <c r="K6" s="39"/>
    </row>
    <row r="7" spans="2:11" x14ac:dyDescent="0.25">
      <c r="B7" s="133" t="s">
        <v>0</v>
      </c>
      <c r="C7" s="136" t="s">
        <v>191</v>
      </c>
      <c r="D7" s="137"/>
      <c r="E7" s="137"/>
      <c r="F7" s="137"/>
      <c r="G7" s="137"/>
      <c r="H7" s="137"/>
      <c r="I7" s="137"/>
      <c r="J7" s="137"/>
      <c r="K7" s="137"/>
    </row>
    <row r="8" spans="2:11" x14ac:dyDescent="0.25">
      <c r="B8" s="134"/>
      <c r="C8" s="138"/>
      <c r="D8" s="138"/>
      <c r="E8" s="138"/>
      <c r="F8" s="138"/>
      <c r="G8" s="138"/>
      <c r="H8" s="138"/>
      <c r="I8" s="138"/>
      <c r="J8" s="138"/>
      <c r="K8" s="138"/>
    </row>
    <row r="9" spans="2:11" ht="13" thickBot="1" x14ac:dyDescent="0.3">
      <c r="B9" s="135"/>
      <c r="C9" s="139"/>
      <c r="D9" s="139"/>
      <c r="E9" s="139"/>
      <c r="F9" s="139"/>
      <c r="G9" s="139"/>
      <c r="H9" s="139"/>
      <c r="I9" s="139"/>
      <c r="J9" s="139"/>
      <c r="K9" s="139"/>
    </row>
    <row r="10" spans="2:11" ht="12.75" customHeight="1" x14ac:dyDescent="0.25">
      <c r="B10" s="7"/>
      <c r="C10" s="7"/>
      <c r="D10" s="7"/>
      <c r="E10" s="7"/>
      <c r="F10" s="7"/>
      <c r="G10" s="7"/>
      <c r="H10" s="7"/>
      <c r="I10" s="7"/>
      <c r="J10" s="7"/>
      <c r="K10" s="7"/>
    </row>
    <row r="11" spans="2:11" ht="12.75" customHeight="1" x14ac:dyDescent="0.25">
      <c r="B11" s="38" t="s">
        <v>104</v>
      </c>
      <c r="C11" s="4" t="s">
        <v>104</v>
      </c>
      <c r="D11" s="4"/>
      <c r="E11" s="4"/>
      <c r="F11" s="4"/>
      <c r="G11" s="4"/>
      <c r="H11" s="4"/>
      <c r="I11" s="4"/>
      <c r="J11" s="4"/>
      <c r="K11" s="4"/>
    </row>
    <row r="12" spans="2:11" ht="12.75" customHeight="1" x14ac:dyDescent="0.3">
      <c r="B12" s="5"/>
      <c r="C12" s="2"/>
      <c r="D12" s="2"/>
      <c r="E12" s="2"/>
      <c r="F12" s="2"/>
      <c r="G12" s="2"/>
      <c r="H12" s="2"/>
      <c r="I12" s="2"/>
      <c r="J12" s="2"/>
      <c r="K12" s="2"/>
    </row>
    <row r="13" spans="2:11" ht="12.75" customHeight="1" x14ac:dyDescent="0.25">
      <c r="B13" s="6" t="s">
        <v>105</v>
      </c>
      <c r="C13" s="2" t="s">
        <v>105</v>
      </c>
      <c r="D13" s="2"/>
      <c r="E13" s="2"/>
      <c r="F13" s="2"/>
      <c r="G13" s="2"/>
      <c r="H13" s="2"/>
      <c r="I13" s="2"/>
      <c r="J13" s="2"/>
      <c r="K13" s="2"/>
    </row>
    <row r="14" spans="2:11" ht="12.75" customHeight="1" x14ac:dyDescent="0.25">
      <c r="B14" s="6"/>
      <c r="C14" s="2"/>
      <c r="D14" s="2"/>
      <c r="E14" s="2"/>
      <c r="F14" s="2"/>
      <c r="G14" s="2"/>
      <c r="H14" s="2"/>
      <c r="I14" s="2"/>
      <c r="J14" s="2"/>
      <c r="K14" s="2"/>
    </row>
    <row r="15" spans="2:11" ht="12.75" customHeight="1" x14ac:dyDescent="0.25">
      <c r="B15" s="42" t="s">
        <v>208</v>
      </c>
      <c r="C15" s="2" t="s">
        <v>207</v>
      </c>
      <c r="D15" s="2"/>
      <c r="E15" s="2"/>
      <c r="F15" s="2"/>
      <c r="G15" s="2"/>
      <c r="H15" s="2"/>
      <c r="I15" s="2"/>
      <c r="J15" s="2"/>
      <c r="K15" s="2"/>
    </row>
    <row r="16" spans="2:11" ht="12.75" customHeight="1" x14ac:dyDescent="0.25">
      <c r="B16" s="6"/>
      <c r="C16" s="2"/>
      <c r="D16" s="2"/>
      <c r="E16" s="2"/>
      <c r="F16" s="2"/>
      <c r="G16" s="2"/>
      <c r="H16" s="2"/>
      <c r="I16" s="2"/>
      <c r="J16" s="2"/>
      <c r="K16" s="2"/>
    </row>
    <row r="17" spans="2:11" ht="12.75" customHeight="1" x14ac:dyDescent="0.25">
      <c r="B17" s="42" t="s">
        <v>93</v>
      </c>
      <c r="C17" s="7" t="s">
        <v>183</v>
      </c>
      <c r="D17" s="2"/>
      <c r="E17" s="2"/>
      <c r="F17" s="2"/>
      <c r="G17" s="2"/>
      <c r="H17" s="2"/>
      <c r="I17" s="2"/>
      <c r="J17" s="2"/>
      <c r="K17" s="2"/>
    </row>
    <row r="18" spans="2:11" ht="12.75" customHeight="1" x14ac:dyDescent="0.25">
      <c r="B18" s="42"/>
      <c r="C18" s="2"/>
      <c r="D18" s="2"/>
      <c r="E18" s="2"/>
      <c r="F18" s="2"/>
      <c r="G18" s="2"/>
      <c r="H18" s="2"/>
      <c r="I18" s="2"/>
      <c r="J18" s="2"/>
      <c r="K18" s="2"/>
    </row>
    <row r="19" spans="2:11" ht="12.75" customHeight="1" x14ac:dyDescent="0.25">
      <c r="B19" s="42" t="s">
        <v>120</v>
      </c>
      <c r="C19" s="2" t="s">
        <v>184</v>
      </c>
      <c r="D19" s="2"/>
      <c r="E19" s="2"/>
      <c r="F19" s="2"/>
      <c r="G19" s="2"/>
      <c r="H19" s="2"/>
      <c r="I19" s="2"/>
      <c r="J19" s="2"/>
      <c r="K19" s="2"/>
    </row>
    <row r="20" spans="2:11" ht="12.75" customHeight="1" x14ac:dyDescent="0.25">
      <c r="B20" s="42"/>
      <c r="C20" s="2"/>
      <c r="D20" s="2"/>
      <c r="E20" s="2"/>
      <c r="F20" s="2"/>
      <c r="G20" s="2"/>
      <c r="H20" s="2"/>
      <c r="I20" s="2"/>
      <c r="J20" s="2"/>
      <c r="K20" s="2"/>
    </row>
    <row r="21" spans="2:11" ht="12.75" customHeight="1" x14ac:dyDescent="0.25">
      <c r="B21" s="42" t="s">
        <v>118</v>
      </c>
      <c r="C21" s="2" t="s">
        <v>185</v>
      </c>
      <c r="D21" s="2"/>
      <c r="E21" s="2"/>
      <c r="F21" s="2"/>
      <c r="G21" s="2"/>
      <c r="H21" s="2"/>
      <c r="I21" s="2"/>
      <c r="J21" s="2"/>
      <c r="K21" s="2"/>
    </row>
    <row r="22" spans="2:11" ht="12.75" customHeight="1" x14ac:dyDescent="0.25">
      <c r="B22" s="42"/>
      <c r="C22" s="2"/>
      <c r="D22" s="2"/>
      <c r="E22" s="2"/>
      <c r="F22" s="2"/>
      <c r="G22" s="2"/>
      <c r="H22" s="2"/>
      <c r="I22" s="2"/>
      <c r="J22" s="2"/>
      <c r="K22" s="2"/>
    </row>
    <row r="23" spans="2:11" ht="12.75" customHeight="1" x14ac:dyDescent="0.25">
      <c r="B23" s="42" t="s">
        <v>119</v>
      </c>
      <c r="C23" s="2" t="s">
        <v>186</v>
      </c>
      <c r="D23" s="2"/>
      <c r="E23" s="2"/>
      <c r="F23" s="2"/>
      <c r="G23" s="2"/>
      <c r="H23" s="2"/>
      <c r="I23" s="2"/>
      <c r="J23" s="2"/>
      <c r="K23" s="2"/>
    </row>
    <row r="24" spans="2:11" ht="12.75" customHeight="1" x14ac:dyDescent="0.25">
      <c r="B24" s="42"/>
      <c r="C24" s="2"/>
      <c r="D24" s="2"/>
      <c r="E24" s="2"/>
      <c r="F24" s="2"/>
      <c r="G24" s="2"/>
      <c r="H24" s="2"/>
      <c r="I24" s="2"/>
      <c r="J24" s="2"/>
      <c r="K24" s="2"/>
    </row>
    <row r="25" spans="2:11" ht="12.75" customHeight="1" x14ac:dyDescent="0.25">
      <c r="B25" s="42" t="s">
        <v>94</v>
      </c>
      <c r="C25" s="2" t="s">
        <v>187</v>
      </c>
      <c r="D25" s="2"/>
      <c r="E25" s="2"/>
      <c r="F25" s="2"/>
      <c r="G25" s="2"/>
      <c r="H25" s="2"/>
      <c r="I25" s="2"/>
      <c r="J25" s="2"/>
      <c r="K25" s="2"/>
    </row>
    <row r="26" spans="2:11" ht="12.75" customHeight="1" x14ac:dyDescent="0.25">
      <c r="B26" s="42"/>
      <c r="C26" s="2"/>
      <c r="D26" s="2"/>
      <c r="E26" s="2"/>
      <c r="F26" s="2"/>
      <c r="G26" s="2"/>
      <c r="H26" s="2"/>
      <c r="I26" s="2"/>
      <c r="J26" s="2"/>
      <c r="K26" s="2"/>
    </row>
    <row r="27" spans="2:11" s="45" customFormat="1" ht="12.75" customHeight="1" x14ac:dyDescent="0.3">
      <c r="B27" s="42" t="s">
        <v>121</v>
      </c>
      <c r="C27" s="44" t="s">
        <v>188</v>
      </c>
      <c r="D27" s="44"/>
      <c r="E27" s="44"/>
      <c r="F27" s="44"/>
      <c r="G27" s="44"/>
      <c r="H27" s="44"/>
      <c r="I27" s="44"/>
      <c r="J27" s="43"/>
      <c r="K27" s="44"/>
    </row>
    <row r="28" spans="2:11" ht="12.75" customHeight="1" x14ac:dyDescent="0.25">
      <c r="B28" s="42"/>
      <c r="C28" s="2"/>
      <c r="D28" s="2"/>
      <c r="E28" s="2"/>
      <c r="F28" s="2"/>
      <c r="G28" s="2"/>
      <c r="H28" s="2"/>
      <c r="I28" s="2"/>
      <c r="J28" s="2"/>
      <c r="K28" s="2"/>
    </row>
    <row r="29" spans="2:11" ht="12.75" customHeight="1" x14ac:dyDescent="0.25">
      <c r="B29" s="42" t="s">
        <v>95</v>
      </c>
      <c r="C29" s="44" t="s">
        <v>189</v>
      </c>
      <c r="D29" s="44"/>
      <c r="E29" s="44"/>
      <c r="F29" s="44"/>
      <c r="G29" s="44"/>
      <c r="H29" s="44"/>
      <c r="I29" s="44"/>
      <c r="J29" s="2"/>
      <c r="K29" s="2"/>
    </row>
    <row r="30" spans="2:11" ht="12.75" customHeight="1" x14ac:dyDescent="0.3">
      <c r="B30" s="43"/>
      <c r="C30" s="7"/>
      <c r="D30" s="2"/>
      <c r="E30" s="2"/>
      <c r="F30" s="2"/>
      <c r="G30" s="2"/>
      <c r="H30" s="2"/>
      <c r="I30" s="2"/>
      <c r="J30" s="2"/>
      <c r="K30" s="2"/>
    </row>
    <row r="31" spans="2:11" ht="12.75" customHeight="1" x14ac:dyDescent="0.25">
      <c r="B31" s="42" t="s">
        <v>117</v>
      </c>
      <c r="C31" s="7" t="s">
        <v>190</v>
      </c>
      <c r="D31" s="83"/>
      <c r="E31" s="83"/>
      <c r="F31" s="83"/>
      <c r="G31" s="83"/>
      <c r="H31" s="83"/>
      <c r="I31" s="2"/>
      <c r="J31" s="2"/>
      <c r="K31" s="2"/>
    </row>
    <row r="32" spans="2:11" ht="12.75" customHeight="1" x14ac:dyDescent="0.3">
      <c r="B32" s="43"/>
      <c r="C32" s="7"/>
      <c r="D32" s="2"/>
      <c r="E32" s="2"/>
      <c r="F32" s="2"/>
      <c r="G32" s="2"/>
      <c r="H32" s="2"/>
      <c r="I32" s="2"/>
      <c r="J32" s="2"/>
      <c r="K32" s="2"/>
    </row>
    <row r="33" spans="2:11" ht="12.75" customHeight="1" x14ac:dyDescent="0.25">
      <c r="B33" s="42" t="s">
        <v>13</v>
      </c>
      <c r="C33" s="8" t="s">
        <v>113</v>
      </c>
      <c r="D33" s="2"/>
      <c r="E33" s="2"/>
      <c r="F33" s="2"/>
      <c r="G33" s="2"/>
      <c r="H33" s="2"/>
      <c r="I33" s="2"/>
      <c r="J33" s="2"/>
      <c r="K33" s="2"/>
    </row>
    <row r="34" spans="2:11" x14ac:dyDescent="0.25">
      <c r="B34" s="42"/>
      <c r="C34" s="40"/>
      <c r="D34" s="40"/>
      <c r="E34" s="40"/>
      <c r="F34" s="40"/>
      <c r="G34" s="2"/>
      <c r="H34" s="2"/>
      <c r="I34" s="2"/>
      <c r="J34" s="2"/>
      <c r="K34" s="2"/>
    </row>
    <row r="35" spans="2:11" x14ac:dyDescent="0.25">
      <c r="B35" s="44"/>
      <c r="C35" s="7"/>
    </row>
  </sheetData>
  <mergeCells count="2">
    <mergeCell ref="B7:B9"/>
    <mergeCell ref="C7:K9"/>
  </mergeCells>
  <hyperlinks>
    <hyperlink ref="B17" location="'MYE1'!A1" display="MYE1"/>
    <hyperlink ref="B13" location="'Notes and definitions'!A1" display="Notes and definitions"/>
    <hyperlink ref="B33" location="'Related Publications'!A1" display="Related publications"/>
    <hyperlink ref="B19" location="'MYE2 - All'!A1" display="MYE2 - All"/>
    <hyperlink ref="B21" location="'MYE2 - M'!A1" display="MYE2 - M"/>
    <hyperlink ref="B23" location="'MYE2 - F'!A1" display="MYE2 - F"/>
    <hyperlink ref="B25" location="'MYE3'!A1" display="MYE3 "/>
    <hyperlink ref="B29" location="'MYE 5'!A1" display="MYE5"/>
    <hyperlink ref="B27" location="'MYE4 '!A1" display="MYE4"/>
    <hyperlink ref="B11" location="'Terms and conditions '!A1" display="Terms and conditions "/>
    <hyperlink ref="B31" location="'MYE 6'!A1" display="MYE6"/>
    <hyperlink ref="B15" location="'Admin. geography hierarchy'!A1" display="Admin. geography hierarchy"/>
  </hyperlinks>
  <pageMargins left="0.31496062992125984" right="0.31496062992125984" top="0.35433070866141736" bottom="0.35433070866141736" header="0.11811023622047245" footer="0.11811023622047245"/>
  <pageSetup paperSize="9" scale="9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2"/>
  <sheetViews>
    <sheetView workbookViewId="0">
      <pane xSplit="3" ySplit="5" topLeftCell="D6" activePane="bottomRight" state="frozen"/>
      <selection pane="topRight" activeCell="D1" sqref="D1"/>
      <selection pane="bottomLeft" activeCell="A6" sqref="A6"/>
      <selection pane="bottomRight"/>
    </sheetView>
  </sheetViews>
  <sheetFormatPr defaultColWidth="9.453125" defaultRowHeight="14.5" x14ac:dyDescent="0.35"/>
  <cols>
    <col min="1" max="1" width="9.54296875" style="16" customWidth="1"/>
    <col min="2" max="3" width="28.453125" style="16" customWidth="1"/>
    <col min="4" max="4" width="7.453125" style="16" customWidth="1"/>
    <col min="5" max="5" width="9.453125" style="16" customWidth="1"/>
    <col min="6" max="6" width="7.453125" style="16" customWidth="1"/>
    <col min="7" max="7" width="9" style="16" customWidth="1"/>
    <col min="8" max="8" width="8.54296875" style="16" customWidth="1"/>
    <col min="9" max="36" width="8.54296875" customWidth="1"/>
    <col min="37" max="16384" width="9.453125" style="16"/>
  </cols>
  <sheetData>
    <row r="1" spans="1:40" ht="12.75" customHeight="1" x14ac:dyDescent="0.35">
      <c r="A1" s="71" t="s">
        <v>0</v>
      </c>
    </row>
    <row r="2" spans="1:40" ht="12.75" customHeight="1" x14ac:dyDescent="0.35"/>
    <row r="3" spans="1:40" s="62" customFormat="1" ht="12.75" customHeight="1" x14ac:dyDescent="0.3">
      <c r="A3" s="86" t="s">
        <v>175</v>
      </c>
      <c r="B3" s="85"/>
      <c r="C3" s="85"/>
      <c r="D3" s="85"/>
      <c r="E3" s="85"/>
      <c r="F3" s="85"/>
      <c r="G3" s="85"/>
      <c r="H3" s="85"/>
    </row>
    <row r="4" spans="1:40" ht="12.75" customHeight="1" x14ac:dyDescent="0.35">
      <c r="A4" s="15"/>
    </row>
    <row r="5" spans="1:40" s="35" customFormat="1" ht="51" customHeight="1" x14ac:dyDescent="0.35">
      <c r="A5" s="33" t="s">
        <v>80</v>
      </c>
      <c r="B5" s="33" t="s">
        <v>81</v>
      </c>
      <c r="C5" s="34" t="s">
        <v>210</v>
      </c>
      <c r="D5" s="87" t="s">
        <v>92</v>
      </c>
      <c r="E5" s="87" t="s">
        <v>171</v>
      </c>
      <c r="F5" s="87" t="s">
        <v>176</v>
      </c>
      <c r="G5" s="87" t="s">
        <v>128</v>
      </c>
      <c r="H5" s="87" t="s">
        <v>135</v>
      </c>
      <c r="AK5" s="32"/>
      <c r="AL5" s="32"/>
      <c r="AM5" s="32"/>
      <c r="AN5" s="32"/>
    </row>
    <row r="6" spans="1:40" s="50" customFormat="1" ht="12.75" customHeight="1" x14ac:dyDescent="0.25">
      <c r="A6" s="37" t="s">
        <v>53</v>
      </c>
      <c r="B6" s="37" t="s">
        <v>23</v>
      </c>
      <c r="C6" s="37" t="s">
        <v>165</v>
      </c>
      <c r="D6" s="17">
        <v>242545</v>
      </c>
      <c r="E6" s="17">
        <v>66040229</v>
      </c>
      <c r="F6" s="17">
        <v>272</v>
      </c>
      <c r="G6" s="17">
        <v>65648054</v>
      </c>
      <c r="H6" s="17">
        <v>271</v>
      </c>
    </row>
    <row r="7" spans="1:40" s="50" customFormat="1" ht="12.75" customHeight="1" x14ac:dyDescent="0.25">
      <c r="A7" s="37" t="s">
        <v>54</v>
      </c>
      <c r="B7" s="37" t="s">
        <v>24</v>
      </c>
      <c r="C7" s="37" t="s">
        <v>165</v>
      </c>
      <c r="D7" s="17">
        <v>228957</v>
      </c>
      <c r="E7" s="17">
        <v>64169395</v>
      </c>
      <c r="F7" s="17">
        <v>280</v>
      </c>
      <c r="G7" s="17">
        <v>63785917</v>
      </c>
      <c r="H7" s="17">
        <v>279</v>
      </c>
    </row>
    <row r="8" spans="1:40" s="50" customFormat="1" ht="12.75" customHeight="1" x14ac:dyDescent="0.25">
      <c r="A8" s="37" t="s">
        <v>55</v>
      </c>
      <c r="B8" s="37" t="s">
        <v>25</v>
      </c>
      <c r="C8" s="37" t="s">
        <v>165</v>
      </c>
      <c r="D8" s="17">
        <v>151046</v>
      </c>
      <c r="E8" s="17">
        <v>58744595</v>
      </c>
      <c r="F8" s="17">
        <v>389</v>
      </c>
      <c r="G8" s="17">
        <v>58381217</v>
      </c>
      <c r="H8" s="17">
        <v>387</v>
      </c>
    </row>
    <row r="9" spans="1:40" s="50" customFormat="1" ht="12.75" customHeight="1" x14ac:dyDescent="0.25">
      <c r="A9" s="37" t="s">
        <v>56</v>
      </c>
      <c r="B9" s="37" t="s">
        <v>26</v>
      </c>
      <c r="C9" s="37" t="s">
        <v>165</v>
      </c>
      <c r="D9" s="17">
        <v>130310</v>
      </c>
      <c r="E9" s="17">
        <v>55619430</v>
      </c>
      <c r="F9" s="17">
        <v>427</v>
      </c>
      <c r="G9" s="17">
        <v>55268067</v>
      </c>
      <c r="H9" s="17">
        <v>424</v>
      </c>
    </row>
    <row r="10" spans="1:40" s="50" customFormat="1" ht="12.75" customHeight="1" x14ac:dyDescent="0.25">
      <c r="A10" s="37" t="s">
        <v>57</v>
      </c>
      <c r="B10" s="37" t="s">
        <v>58</v>
      </c>
      <c r="C10" s="37" t="s">
        <v>166</v>
      </c>
      <c r="D10" s="17">
        <v>15623</v>
      </c>
      <c r="E10" s="17">
        <v>4771666</v>
      </c>
      <c r="F10" s="17">
        <v>305</v>
      </c>
      <c r="G10" s="17">
        <v>4725390</v>
      </c>
      <c r="H10" s="17">
        <v>302</v>
      </c>
    </row>
    <row r="11" spans="1:40" s="50" customFormat="1" ht="12.75" customHeight="1" x14ac:dyDescent="0.25">
      <c r="A11" s="37" t="s">
        <v>61</v>
      </c>
      <c r="B11" s="37" t="s">
        <v>62</v>
      </c>
      <c r="C11" s="37" t="s">
        <v>182</v>
      </c>
      <c r="D11" s="17">
        <v>2085</v>
      </c>
      <c r="E11" s="17">
        <v>817851</v>
      </c>
      <c r="F11" s="17">
        <v>392</v>
      </c>
      <c r="G11" s="17">
        <v>811483</v>
      </c>
      <c r="H11" s="17">
        <v>389</v>
      </c>
    </row>
    <row r="12" spans="1:40" s="50" customFormat="1" ht="12.75" customHeight="1" x14ac:dyDescent="0.25">
      <c r="A12" s="37" t="s">
        <v>63</v>
      </c>
      <c r="B12" s="37" t="s">
        <v>64</v>
      </c>
      <c r="C12" s="37" t="s">
        <v>181</v>
      </c>
      <c r="D12" s="17">
        <v>110</v>
      </c>
      <c r="E12" s="17">
        <v>126164</v>
      </c>
      <c r="F12" s="17">
        <v>1152</v>
      </c>
      <c r="G12" s="17">
        <v>124513</v>
      </c>
      <c r="H12" s="17">
        <v>1137</v>
      </c>
    </row>
    <row r="13" spans="1:40" s="50" customFormat="1" ht="12.75" customHeight="1" x14ac:dyDescent="0.25">
      <c r="A13" s="37" t="s">
        <v>65</v>
      </c>
      <c r="B13" s="37" t="s">
        <v>66</v>
      </c>
      <c r="C13" s="37" t="s">
        <v>181</v>
      </c>
      <c r="D13" s="17">
        <v>638</v>
      </c>
      <c r="E13" s="17">
        <v>116304</v>
      </c>
      <c r="F13" s="17">
        <v>182</v>
      </c>
      <c r="G13" s="17">
        <v>115212</v>
      </c>
      <c r="H13" s="17">
        <v>181</v>
      </c>
    </row>
    <row r="14" spans="1:40" s="50" customFormat="1" ht="12.75" customHeight="1" x14ac:dyDescent="0.25">
      <c r="A14" s="37" t="s">
        <v>67</v>
      </c>
      <c r="B14" s="37" t="s">
        <v>68</v>
      </c>
      <c r="C14" s="37" t="s">
        <v>181</v>
      </c>
      <c r="D14" s="17">
        <v>80</v>
      </c>
      <c r="E14" s="17">
        <v>112718</v>
      </c>
      <c r="F14" s="17">
        <v>1407</v>
      </c>
      <c r="G14" s="17">
        <v>112116</v>
      </c>
      <c r="H14" s="17">
        <v>1400</v>
      </c>
    </row>
    <row r="15" spans="1:40" s="50" customFormat="1" ht="12.75" customHeight="1" x14ac:dyDescent="0.25">
      <c r="A15" s="37" t="s">
        <v>69</v>
      </c>
      <c r="B15" s="37" t="s">
        <v>70</v>
      </c>
      <c r="C15" s="37" t="s">
        <v>181</v>
      </c>
      <c r="D15" s="17">
        <v>120</v>
      </c>
      <c r="E15" s="17">
        <v>117128</v>
      </c>
      <c r="F15" s="17">
        <v>976</v>
      </c>
      <c r="G15" s="17">
        <v>116746</v>
      </c>
      <c r="H15" s="17">
        <v>973</v>
      </c>
    </row>
    <row r="16" spans="1:40" s="50" customFormat="1" ht="12.75" customHeight="1" x14ac:dyDescent="0.25">
      <c r="A16" s="37" t="s">
        <v>71</v>
      </c>
      <c r="B16" s="37" t="s">
        <v>72</v>
      </c>
      <c r="C16" s="37" t="s">
        <v>181</v>
      </c>
      <c r="D16" s="17">
        <v>77</v>
      </c>
      <c r="E16" s="17">
        <v>108576</v>
      </c>
      <c r="F16" s="17">
        <v>1416</v>
      </c>
      <c r="G16" s="17">
        <v>107880</v>
      </c>
      <c r="H16" s="17">
        <v>1407</v>
      </c>
    </row>
    <row r="17" spans="1:8" s="50" customFormat="1" ht="12.75" customHeight="1" x14ac:dyDescent="0.25">
      <c r="A17" s="37" t="s">
        <v>73</v>
      </c>
      <c r="B17" s="37" t="s">
        <v>74</v>
      </c>
      <c r="C17" s="37" t="s">
        <v>181</v>
      </c>
      <c r="D17" s="17">
        <v>651</v>
      </c>
      <c r="E17" s="17">
        <v>120965</v>
      </c>
      <c r="F17" s="17">
        <v>186</v>
      </c>
      <c r="G17" s="17">
        <v>119848</v>
      </c>
      <c r="H17" s="17">
        <v>184</v>
      </c>
    </row>
    <row r="18" spans="1:8" s="50" customFormat="1" ht="12.75" customHeight="1" x14ac:dyDescent="0.25">
      <c r="A18" s="37" t="s">
        <v>75</v>
      </c>
      <c r="B18" s="37" t="s">
        <v>76</v>
      </c>
      <c r="C18" s="37" t="s">
        <v>181</v>
      </c>
      <c r="D18" s="17">
        <v>409</v>
      </c>
      <c r="E18" s="17">
        <v>115996</v>
      </c>
      <c r="F18" s="17">
        <v>283</v>
      </c>
      <c r="G18" s="17">
        <v>115168</v>
      </c>
      <c r="H18" s="17">
        <v>281</v>
      </c>
    </row>
    <row r="19" spans="1:8" s="50" customFormat="1" ht="12.75" customHeight="1" x14ac:dyDescent="0.25">
      <c r="A19" s="37" t="s">
        <v>59</v>
      </c>
      <c r="B19" s="37" t="s">
        <v>60</v>
      </c>
      <c r="C19" s="37" t="s">
        <v>180</v>
      </c>
      <c r="D19" s="17">
        <v>75</v>
      </c>
      <c r="E19" s="17">
        <v>329209</v>
      </c>
      <c r="F19" s="17">
        <v>4412</v>
      </c>
      <c r="G19" s="17">
        <v>324779</v>
      </c>
      <c r="H19" s="17">
        <v>4353</v>
      </c>
    </row>
    <row r="20" spans="1:8" s="50" customFormat="1" ht="12.75" customHeight="1" x14ac:dyDescent="0.25">
      <c r="A20" s="95"/>
      <c r="B20" s="95"/>
      <c r="C20" s="95"/>
      <c r="D20" s="95"/>
      <c r="E20" s="95"/>
      <c r="F20" s="95"/>
      <c r="G20" s="95"/>
      <c r="H20" s="95"/>
    </row>
    <row r="21" spans="1:8" ht="12.75" customHeight="1" x14ac:dyDescent="0.35">
      <c r="A21" s="18"/>
    </row>
    <row r="22" spans="1:8" x14ac:dyDescent="0.35">
      <c r="A22" s="37" t="s">
        <v>211</v>
      </c>
    </row>
  </sheetData>
  <hyperlinks>
    <hyperlink ref="A1" location="'Contents '!A1" display="Contents"/>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workbookViewId="0">
      <pane xSplit="3" ySplit="5" topLeftCell="D6" activePane="bottomRight" state="frozen"/>
      <selection pane="topRight" activeCell="D1" sqref="D1"/>
      <selection pane="bottomLeft" activeCell="A6" sqref="A6"/>
      <selection pane="bottomRight" activeCell="K12" sqref="K12"/>
    </sheetView>
  </sheetViews>
  <sheetFormatPr defaultColWidth="9.453125" defaultRowHeight="10" x14ac:dyDescent="0.2"/>
  <cols>
    <col min="1" max="1" width="9.54296875" style="82" customWidth="1"/>
    <col min="2" max="3" width="28.453125" style="82" customWidth="1"/>
    <col min="4" max="10" width="10.453125" style="82" customWidth="1"/>
    <col min="11" max="16384" width="9.453125" style="82"/>
  </cols>
  <sheetData>
    <row r="1" spans="1:11" ht="12.75" customHeight="1" x14ac:dyDescent="0.25">
      <c r="A1" s="24" t="s">
        <v>0</v>
      </c>
    </row>
    <row r="2" spans="1:11" ht="12.75" customHeight="1" x14ac:dyDescent="0.25">
      <c r="A2" s="24"/>
    </row>
    <row r="3" spans="1:11" ht="12.75" customHeight="1" x14ac:dyDescent="0.3">
      <c r="A3" s="89" t="s">
        <v>177</v>
      </c>
      <c r="F3" s="84"/>
      <c r="G3" s="84"/>
      <c r="H3" s="84"/>
      <c r="I3" s="84"/>
      <c r="J3" s="84"/>
    </row>
    <row r="4" spans="1:11" ht="12.75" customHeight="1" x14ac:dyDescent="0.2">
      <c r="A4" s="81"/>
    </row>
    <row r="5" spans="1:11" s="3" customFormat="1" ht="12.75" customHeight="1" x14ac:dyDescent="0.25">
      <c r="A5" s="66" t="s">
        <v>80</v>
      </c>
      <c r="B5" s="66" t="s">
        <v>81</v>
      </c>
      <c r="C5" s="34" t="s">
        <v>210</v>
      </c>
      <c r="D5" s="31" t="s">
        <v>174</v>
      </c>
      <c r="E5" s="87" t="s">
        <v>134</v>
      </c>
      <c r="F5" s="87" t="s">
        <v>133</v>
      </c>
      <c r="G5" s="87" t="s">
        <v>132</v>
      </c>
      <c r="H5" s="87" t="s">
        <v>131</v>
      </c>
      <c r="I5" s="87" t="s">
        <v>130</v>
      </c>
      <c r="J5" s="87" t="s">
        <v>129</v>
      </c>
      <c r="K5" s="87" t="s">
        <v>229</v>
      </c>
    </row>
    <row r="6" spans="1:11" s="3" customFormat="1" ht="12.75" customHeight="1" x14ac:dyDescent="0.2">
      <c r="A6" s="37" t="s">
        <v>53</v>
      </c>
      <c r="B6" s="37" t="s">
        <v>23</v>
      </c>
      <c r="C6" s="37" t="s">
        <v>165</v>
      </c>
      <c r="D6" s="98">
        <v>40.1</v>
      </c>
      <c r="E6" s="88">
        <v>40</v>
      </c>
      <c r="F6" s="88">
        <v>40</v>
      </c>
      <c r="G6" s="88">
        <v>40</v>
      </c>
      <c r="H6" s="88">
        <v>39.9</v>
      </c>
      <c r="I6" s="88">
        <v>39.700000000000003</v>
      </c>
      <c r="J6" s="88">
        <v>39.6</v>
      </c>
      <c r="K6" s="170">
        <f>(D6-J6)/J6</f>
        <v>1.2626262626262626E-2</v>
      </c>
    </row>
    <row r="7" spans="1:11" s="3" customFormat="1" ht="12.75" customHeight="1" x14ac:dyDescent="0.2">
      <c r="A7" s="37" t="s">
        <v>54</v>
      </c>
      <c r="B7" s="37" t="s">
        <v>24</v>
      </c>
      <c r="C7" s="37" t="s">
        <v>165</v>
      </c>
      <c r="D7" s="98">
        <v>40.1</v>
      </c>
      <c r="E7" s="88">
        <v>40.1</v>
      </c>
      <c r="F7" s="88">
        <v>40.1</v>
      </c>
      <c r="G7" s="88">
        <v>40</v>
      </c>
      <c r="H7" s="88">
        <v>39.9</v>
      </c>
      <c r="I7" s="88">
        <v>39.799999999999997</v>
      </c>
      <c r="J7" s="88">
        <v>39.700000000000003</v>
      </c>
      <c r="K7" s="170">
        <f t="shared" ref="K7:K19" si="0">(D7-J7)/J7</f>
        <v>1.0075566750629686E-2</v>
      </c>
    </row>
    <row r="8" spans="1:11" s="3" customFormat="1" ht="12.75" customHeight="1" x14ac:dyDescent="0.2">
      <c r="A8" s="37" t="s">
        <v>55</v>
      </c>
      <c r="B8" s="37" t="s">
        <v>25</v>
      </c>
      <c r="C8" s="37" t="s">
        <v>165</v>
      </c>
      <c r="D8" s="98">
        <v>39.9</v>
      </c>
      <c r="E8" s="88">
        <v>39.9</v>
      </c>
      <c r="F8" s="88">
        <v>39.9</v>
      </c>
      <c r="G8" s="88">
        <v>39.9</v>
      </c>
      <c r="H8" s="88">
        <v>39.799999999999997</v>
      </c>
      <c r="I8" s="88">
        <v>39.6</v>
      </c>
      <c r="J8" s="88">
        <v>39.5</v>
      </c>
      <c r="K8" s="170">
        <f t="shared" si="0"/>
        <v>1.0126582278480976E-2</v>
      </c>
    </row>
    <row r="9" spans="1:11" s="3" customFormat="1" ht="12.75" customHeight="1" x14ac:dyDescent="0.2">
      <c r="A9" s="37" t="s">
        <v>56</v>
      </c>
      <c r="B9" s="37" t="s">
        <v>26</v>
      </c>
      <c r="C9" s="37" t="s">
        <v>165</v>
      </c>
      <c r="D9" s="98">
        <v>39.799999999999997</v>
      </c>
      <c r="E9" s="88">
        <v>39.799999999999997</v>
      </c>
      <c r="F9" s="88">
        <v>39.799999999999997</v>
      </c>
      <c r="G9" s="88">
        <v>39.700000000000003</v>
      </c>
      <c r="H9" s="88">
        <v>39.700000000000003</v>
      </c>
      <c r="I9" s="88">
        <v>39.5</v>
      </c>
      <c r="J9" s="88">
        <v>39.4</v>
      </c>
      <c r="K9" s="170">
        <f t="shared" si="0"/>
        <v>1.0152284263959355E-2</v>
      </c>
    </row>
    <row r="10" spans="1:11" s="3" customFormat="1" ht="12.75" customHeight="1" x14ac:dyDescent="0.2">
      <c r="A10" s="37" t="s">
        <v>57</v>
      </c>
      <c r="B10" s="37" t="s">
        <v>58</v>
      </c>
      <c r="C10" s="37" t="s">
        <v>166</v>
      </c>
      <c r="D10" s="98">
        <v>41.3</v>
      </c>
      <c r="E10" s="88">
        <v>41.4</v>
      </c>
      <c r="F10" s="88">
        <v>41.4</v>
      </c>
      <c r="G10" s="88">
        <v>41.3</v>
      </c>
      <c r="H10" s="88">
        <v>41.2</v>
      </c>
      <c r="I10" s="88">
        <v>41</v>
      </c>
      <c r="J10" s="88">
        <v>40.700000000000003</v>
      </c>
      <c r="K10" s="170">
        <f t="shared" si="0"/>
        <v>1.4742014742014602E-2</v>
      </c>
    </row>
    <row r="11" spans="1:11" s="3" customFormat="1" ht="12.75" customHeight="1" x14ac:dyDescent="0.2">
      <c r="A11" s="37" t="s">
        <v>61</v>
      </c>
      <c r="B11" s="37" t="s">
        <v>62</v>
      </c>
      <c r="C11" s="37" t="s">
        <v>182</v>
      </c>
      <c r="D11" s="98">
        <v>43.7</v>
      </c>
      <c r="E11" s="88">
        <v>43.6</v>
      </c>
      <c r="F11" s="88">
        <v>43.4</v>
      </c>
      <c r="G11" s="88">
        <v>43.2</v>
      </c>
      <c r="H11" s="88">
        <v>43</v>
      </c>
      <c r="I11" s="88">
        <v>42.8</v>
      </c>
      <c r="J11" s="88">
        <v>42.5</v>
      </c>
      <c r="K11" s="170">
        <f t="shared" si="0"/>
        <v>2.8235294117647126E-2</v>
      </c>
    </row>
    <row r="12" spans="1:11" s="3" customFormat="1" ht="12.75" customHeight="1" x14ac:dyDescent="0.2">
      <c r="A12" s="37" t="s">
        <v>63</v>
      </c>
      <c r="B12" s="37" t="s">
        <v>64</v>
      </c>
      <c r="C12" s="37" t="s">
        <v>181</v>
      </c>
      <c r="D12" s="98">
        <v>42.1</v>
      </c>
      <c r="E12" s="88">
        <v>42.2</v>
      </c>
      <c r="F12" s="88">
        <v>42.1</v>
      </c>
      <c r="G12" s="88">
        <v>42</v>
      </c>
      <c r="H12" s="88">
        <v>41.7</v>
      </c>
      <c r="I12" s="88">
        <v>41.5</v>
      </c>
      <c r="J12" s="88">
        <v>41.2</v>
      </c>
      <c r="K12" s="170">
        <f t="shared" si="0"/>
        <v>2.184466019417472E-2</v>
      </c>
    </row>
    <row r="13" spans="1:11" s="3" customFormat="1" ht="12.75" customHeight="1" x14ac:dyDescent="0.2">
      <c r="A13" s="37" t="s">
        <v>65</v>
      </c>
      <c r="B13" s="37" t="s">
        <v>66</v>
      </c>
      <c r="C13" s="37" t="s">
        <v>181</v>
      </c>
      <c r="D13" s="98">
        <v>45.3</v>
      </c>
      <c r="E13" s="88">
        <v>45.2</v>
      </c>
      <c r="F13" s="88">
        <v>44.8</v>
      </c>
      <c r="G13" s="88">
        <v>44.5</v>
      </c>
      <c r="H13" s="88">
        <v>44.2</v>
      </c>
      <c r="I13" s="88">
        <v>43.8</v>
      </c>
      <c r="J13" s="88">
        <v>43.4</v>
      </c>
      <c r="K13" s="170">
        <f t="shared" si="0"/>
        <v>4.3778801843317942E-2</v>
      </c>
    </row>
    <row r="14" spans="1:11" s="3" customFormat="1" ht="12.75" customHeight="1" x14ac:dyDescent="0.2">
      <c r="A14" s="37" t="s">
        <v>67</v>
      </c>
      <c r="B14" s="37" t="s">
        <v>68</v>
      </c>
      <c r="C14" s="37" t="s">
        <v>181</v>
      </c>
      <c r="D14" s="98">
        <v>43.2</v>
      </c>
      <c r="E14" s="88">
        <v>43.2</v>
      </c>
      <c r="F14" s="88">
        <v>43</v>
      </c>
      <c r="G14" s="88">
        <v>42.9</v>
      </c>
      <c r="H14" s="88">
        <v>42.7</v>
      </c>
      <c r="I14" s="88">
        <v>42.5</v>
      </c>
      <c r="J14" s="88">
        <v>42.4</v>
      </c>
      <c r="K14" s="170">
        <f t="shared" si="0"/>
        <v>1.8867924528301987E-2</v>
      </c>
    </row>
    <row r="15" spans="1:11" s="3" customFormat="1" ht="12.75" customHeight="1" x14ac:dyDescent="0.2">
      <c r="A15" s="37" t="s">
        <v>69</v>
      </c>
      <c r="B15" s="37" t="s">
        <v>70</v>
      </c>
      <c r="C15" s="37" t="s">
        <v>181</v>
      </c>
      <c r="D15" s="98">
        <v>43.9</v>
      </c>
      <c r="E15" s="88">
        <v>43.7</v>
      </c>
      <c r="F15" s="88">
        <v>43.6</v>
      </c>
      <c r="G15" s="88">
        <v>43.4</v>
      </c>
      <c r="H15" s="88">
        <v>43.2</v>
      </c>
      <c r="I15" s="88">
        <v>43.1</v>
      </c>
      <c r="J15" s="88">
        <v>42.9</v>
      </c>
      <c r="K15" s="170">
        <f t="shared" si="0"/>
        <v>2.3310023310023312E-2</v>
      </c>
    </row>
    <row r="16" spans="1:11" s="3" customFormat="1" ht="12.75" customHeight="1" x14ac:dyDescent="0.2">
      <c r="A16" s="37" t="s">
        <v>71</v>
      </c>
      <c r="B16" s="37" t="s">
        <v>72</v>
      </c>
      <c r="C16" s="37" t="s">
        <v>181</v>
      </c>
      <c r="D16" s="98">
        <v>41.9</v>
      </c>
      <c r="E16" s="88">
        <v>41.9</v>
      </c>
      <c r="F16" s="88">
        <v>42</v>
      </c>
      <c r="G16" s="88">
        <v>41.9</v>
      </c>
      <c r="H16" s="88">
        <v>41.7</v>
      </c>
      <c r="I16" s="88">
        <v>41.5</v>
      </c>
      <c r="J16" s="88">
        <v>41.3</v>
      </c>
      <c r="K16" s="170">
        <f t="shared" si="0"/>
        <v>1.4527845036319648E-2</v>
      </c>
    </row>
    <row r="17" spans="1:11" s="3" customFormat="1" ht="12.75" customHeight="1" x14ac:dyDescent="0.2">
      <c r="A17" s="37" t="s">
        <v>73</v>
      </c>
      <c r="B17" s="37" t="s">
        <v>74</v>
      </c>
      <c r="C17" s="37" t="s">
        <v>181</v>
      </c>
      <c r="D17" s="98">
        <v>44.9</v>
      </c>
      <c r="E17" s="88">
        <v>44.8</v>
      </c>
      <c r="F17" s="88">
        <v>44.6</v>
      </c>
      <c r="G17" s="88">
        <v>44.3</v>
      </c>
      <c r="H17" s="88">
        <v>44.1</v>
      </c>
      <c r="I17" s="88">
        <v>43.8</v>
      </c>
      <c r="J17" s="88">
        <v>43.5</v>
      </c>
      <c r="K17" s="170">
        <f t="shared" si="0"/>
        <v>3.2183908045976976E-2</v>
      </c>
    </row>
    <row r="18" spans="1:11" s="3" customFormat="1" ht="12.75" customHeight="1" x14ac:dyDescent="0.2">
      <c r="A18" s="37" t="s">
        <v>75</v>
      </c>
      <c r="B18" s="37" t="s">
        <v>76</v>
      </c>
      <c r="C18" s="37" t="s">
        <v>181</v>
      </c>
      <c r="D18" s="98">
        <v>44</v>
      </c>
      <c r="E18" s="88">
        <v>43.9</v>
      </c>
      <c r="F18" s="88">
        <v>43.7</v>
      </c>
      <c r="G18" s="88">
        <v>43.6</v>
      </c>
      <c r="H18" s="88">
        <v>43.3</v>
      </c>
      <c r="I18" s="88">
        <v>43.3</v>
      </c>
      <c r="J18" s="88">
        <v>42.8</v>
      </c>
      <c r="K18" s="170">
        <f t="shared" si="0"/>
        <v>2.8037383177570162E-2</v>
      </c>
    </row>
    <row r="19" spans="1:11" s="3" customFormat="1" ht="12.75" customHeight="1" x14ac:dyDescent="0.2">
      <c r="A19" s="37" t="s">
        <v>59</v>
      </c>
      <c r="B19" s="37" t="s">
        <v>60</v>
      </c>
      <c r="C19" s="37" t="s">
        <v>180</v>
      </c>
      <c r="D19" s="98">
        <v>29.8</v>
      </c>
      <c r="E19" s="88">
        <v>30</v>
      </c>
      <c r="F19" s="88">
        <v>30.3</v>
      </c>
      <c r="G19" s="88">
        <v>30.6</v>
      </c>
      <c r="H19" s="88">
        <v>30.8</v>
      </c>
      <c r="I19" s="88">
        <v>30.8</v>
      </c>
      <c r="J19" s="88">
        <v>31.1</v>
      </c>
      <c r="K19" s="170">
        <f t="shared" si="0"/>
        <v>-4.180064308681674E-2</v>
      </c>
    </row>
    <row r="20" spans="1:11" ht="12.75" customHeight="1" x14ac:dyDescent="0.2">
      <c r="A20" s="96"/>
      <c r="B20" s="96"/>
      <c r="C20" s="96"/>
      <c r="D20" s="96"/>
      <c r="E20" s="96"/>
      <c r="F20" s="96"/>
      <c r="G20" s="96"/>
      <c r="H20" s="96"/>
      <c r="I20" s="96"/>
      <c r="J20" s="96"/>
    </row>
    <row r="22" spans="1:11" x14ac:dyDescent="0.2">
      <c r="A22" s="37" t="s">
        <v>211</v>
      </c>
    </row>
  </sheetData>
  <hyperlinks>
    <hyperlink ref="A1" location="'Contents '!A1" display="Contents"/>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9"/>
  <sheetViews>
    <sheetView showGridLines="0" workbookViewId="0">
      <selection sqref="A1:E1"/>
    </sheetView>
  </sheetViews>
  <sheetFormatPr defaultColWidth="9.1796875" defaultRowHeight="14.5" x14ac:dyDescent="0.35"/>
  <cols>
    <col min="1" max="3" width="9.1796875" style="102"/>
    <col min="4" max="4" width="5.54296875" style="102" customWidth="1"/>
    <col min="5" max="5" width="4.81640625" style="102" customWidth="1"/>
    <col min="6" max="16384" width="9.1796875" style="102"/>
  </cols>
  <sheetData>
    <row r="1" spans="1:11" ht="12.75" customHeight="1" x14ac:dyDescent="0.35">
      <c r="A1" s="162" t="s">
        <v>0</v>
      </c>
      <c r="B1" s="162"/>
      <c r="C1" s="162"/>
      <c r="D1" s="163"/>
      <c r="E1" s="163"/>
    </row>
    <row r="2" spans="1:11" ht="12.75" customHeight="1" x14ac:dyDescent="0.35">
      <c r="A2" s="164" t="s">
        <v>156</v>
      </c>
      <c r="B2" s="164"/>
      <c r="C2" s="164"/>
      <c r="D2" s="164"/>
      <c r="E2" s="164"/>
      <c r="F2" s="164"/>
      <c r="G2" s="164"/>
      <c r="H2" s="164"/>
      <c r="I2" s="164"/>
      <c r="J2" s="164"/>
      <c r="K2" s="164"/>
    </row>
    <row r="3" spans="1:11" ht="12.75" customHeight="1" x14ac:dyDescent="0.35">
      <c r="A3" s="165"/>
      <c r="B3" s="165"/>
      <c r="C3" s="165"/>
      <c r="D3" s="165"/>
      <c r="E3" s="165"/>
      <c r="F3" s="165"/>
      <c r="G3" s="165"/>
      <c r="H3" s="165"/>
      <c r="I3" s="165"/>
      <c r="J3" s="165"/>
      <c r="K3" s="165"/>
    </row>
    <row r="4" spans="1:11" ht="12.75" customHeight="1" thickBot="1" x14ac:dyDescent="0.4">
      <c r="A4" s="166"/>
      <c r="B4" s="166"/>
      <c r="C4" s="166"/>
      <c r="D4" s="166"/>
      <c r="E4" s="166"/>
      <c r="F4" s="166"/>
      <c r="G4" s="166"/>
      <c r="H4" s="166"/>
      <c r="I4" s="166"/>
      <c r="J4" s="166"/>
      <c r="K4" s="166"/>
    </row>
    <row r="5" spans="1:11" ht="12.75" customHeight="1" x14ac:dyDescent="0.35">
      <c r="A5" s="103"/>
      <c r="B5" s="103"/>
      <c r="C5" s="103"/>
      <c r="D5" s="103"/>
      <c r="E5" s="103"/>
      <c r="F5" s="103"/>
      <c r="G5" s="103"/>
      <c r="H5" s="103"/>
      <c r="I5" s="103"/>
      <c r="J5" s="103"/>
    </row>
    <row r="6" spans="1:11" ht="12.75" customHeight="1" x14ac:dyDescent="0.35">
      <c r="A6" s="104" t="s">
        <v>213</v>
      </c>
      <c r="B6" s="105"/>
      <c r="C6" s="105"/>
      <c r="D6" s="105"/>
      <c r="E6" s="105"/>
      <c r="F6" s="105"/>
      <c r="G6" s="105"/>
      <c r="H6" s="105"/>
      <c r="I6" s="105"/>
    </row>
    <row r="7" spans="1:11" ht="12.75" customHeight="1" x14ac:dyDescent="0.35">
      <c r="A7" s="104"/>
      <c r="B7" s="105"/>
      <c r="C7" s="105"/>
      <c r="D7" s="105"/>
      <c r="E7" s="105"/>
      <c r="F7" s="105"/>
      <c r="G7" s="105"/>
      <c r="H7" s="105"/>
      <c r="I7" s="105"/>
    </row>
    <row r="8" spans="1:11" ht="12.75" customHeight="1" x14ac:dyDescent="0.35">
      <c r="A8" s="104" t="s">
        <v>214</v>
      </c>
      <c r="B8" s="105"/>
      <c r="C8" s="105"/>
      <c r="D8" s="105"/>
      <c r="E8" s="105"/>
      <c r="F8" s="105"/>
      <c r="G8" s="105"/>
      <c r="H8" s="105"/>
      <c r="I8" s="105"/>
    </row>
    <row r="9" spans="1:11" x14ac:dyDescent="0.35">
      <c r="A9" s="106" t="s">
        <v>107</v>
      </c>
      <c r="B9" s="105"/>
      <c r="C9" s="105"/>
      <c r="D9" s="105"/>
      <c r="E9" s="105"/>
      <c r="F9" s="105"/>
      <c r="G9" s="105"/>
      <c r="H9" s="105"/>
      <c r="I9" s="105"/>
    </row>
    <row r="10" spans="1:11" x14ac:dyDescent="0.35">
      <c r="A10" s="106"/>
      <c r="B10" s="105"/>
      <c r="C10" s="105"/>
      <c r="D10" s="105"/>
      <c r="E10" s="105"/>
      <c r="F10" s="105"/>
      <c r="G10" s="105"/>
      <c r="H10" s="105"/>
      <c r="I10" s="105"/>
    </row>
    <row r="11" spans="1:11" x14ac:dyDescent="0.35">
      <c r="A11" s="107" t="s">
        <v>215</v>
      </c>
      <c r="B11" s="105"/>
      <c r="C11" s="105"/>
      <c r="D11" s="105"/>
      <c r="E11" s="105"/>
      <c r="F11" s="105"/>
      <c r="G11" s="105"/>
      <c r="H11" s="105"/>
      <c r="I11" s="105"/>
    </row>
    <row r="12" spans="1:11" ht="12.75" customHeight="1" x14ac:dyDescent="0.35">
      <c r="A12" s="108" t="s">
        <v>216</v>
      </c>
      <c r="E12" s="109" t="s">
        <v>217</v>
      </c>
      <c r="F12" s="132" t="s">
        <v>218</v>
      </c>
      <c r="I12" s="110"/>
    </row>
    <row r="13" spans="1:11" ht="12.75" customHeight="1" x14ac:dyDescent="0.35"/>
    <row r="14" spans="1:11" ht="12.75" customHeight="1" x14ac:dyDescent="0.35">
      <c r="A14" s="111" t="s">
        <v>219</v>
      </c>
      <c r="D14" s="110"/>
    </row>
    <row r="15" spans="1:11" ht="12.75" customHeight="1" x14ac:dyDescent="0.35">
      <c r="A15" s="108" t="s">
        <v>220</v>
      </c>
    </row>
    <row r="16" spans="1:11" ht="12.75" customHeight="1" x14ac:dyDescent="0.35">
      <c r="A16" s="108"/>
    </row>
    <row r="17" spans="1:14" ht="12.75" customHeight="1" x14ac:dyDescent="0.35">
      <c r="A17" s="111" t="s">
        <v>221</v>
      </c>
    </row>
    <row r="18" spans="1:14" ht="12.75" customHeight="1" x14ac:dyDescent="0.35">
      <c r="A18" s="108" t="s">
        <v>220</v>
      </c>
      <c r="E18" s="111" t="s">
        <v>222</v>
      </c>
      <c r="F18" s="112" t="s">
        <v>161</v>
      </c>
    </row>
    <row r="19" spans="1:14" ht="12.75" customHeight="1" x14ac:dyDescent="0.35">
      <c r="A19" s="108"/>
      <c r="E19" s="111"/>
      <c r="F19" s="112"/>
    </row>
    <row r="20" spans="1:14" ht="12.75" customHeight="1" x14ac:dyDescent="0.35">
      <c r="A20" s="113" t="s">
        <v>223</v>
      </c>
      <c r="E20" s="111"/>
      <c r="F20" s="112"/>
    </row>
    <row r="21" spans="1:14" ht="12.75" customHeight="1" x14ac:dyDescent="0.35"/>
    <row r="22" spans="1:14" s="28" customFormat="1" ht="14" x14ac:dyDescent="0.3">
      <c r="A22" s="106" t="s">
        <v>178</v>
      </c>
      <c r="B22" s="22"/>
      <c r="C22" s="22"/>
      <c r="D22" s="22"/>
      <c r="E22" s="22"/>
      <c r="F22" s="22"/>
      <c r="G22" s="22"/>
      <c r="H22" s="22"/>
      <c r="I22" s="22"/>
      <c r="N22" s="97"/>
    </row>
    <row r="23" spans="1:14" ht="12.75" customHeight="1" x14ac:dyDescent="0.35">
      <c r="A23" s="114"/>
      <c r="B23" s="105"/>
      <c r="C23" s="105"/>
      <c r="D23" s="105"/>
      <c r="E23" s="105"/>
      <c r="F23" s="105"/>
      <c r="G23" s="105"/>
      <c r="H23" s="105"/>
      <c r="I23" s="105"/>
    </row>
    <row r="24" spans="1:14" x14ac:dyDescent="0.35">
      <c r="A24" s="106" t="s">
        <v>224</v>
      </c>
      <c r="B24" s="105"/>
      <c r="C24" s="105"/>
      <c r="D24" s="105"/>
      <c r="E24" s="105"/>
      <c r="F24" s="105"/>
      <c r="G24" s="105"/>
      <c r="H24" s="105"/>
      <c r="I24" s="105"/>
    </row>
    <row r="25" spans="1:14" x14ac:dyDescent="0.35">
      <c r="A25" s="167"/>
      <c r="B25" s="167"/>
      <c r="C25" s="167"/>
      <c r="D25" s="167"/>
      <c r="E25" s="167"/>
      <c r="F25" s="167"/>
      <c r="G25" s="167"/>
      <c r="H25" s="167"/>
      <c r="I25" s="167"/>
      <c r="J25" s="167"/>
      <c r="K25" s="167"/>
      <c r="L25" s="115"/>
      <c r="M25" s="115"/>
      <c r="N25" s="115"/>
    </row>
    <row r="26" spans="1:14" x14ac:dyDescent="0.35">
      <c r="A26" s="112" t="s">
        <v>124</v>
      </c>
      <c r="B26" s="116"/>
      <c r="C26" s="116"/>
      <c r="D26" s="116"/>
      <c r="E26" s="116"/>
      <c r="F26" s="116"/>
      <c r="G26" s="116"/>
      <c r="H26" s="116"/>
      <c r="I26" s="116"/>
      <c r="J26" s="116"/>
      <c r="K26" s="116"/>
    </row>
    <row r="27" spans="1:14" x14ac:dyDescent="0.35">
      <c r="A27" s="117"/>
      <c r="B27" s="117"/>
      <c r="C27" s="117"/>
      <c r="D27" s="117"/>
      <c r="E27" s="117"/>
      <c r="F27" s="117"/>
      <c r="G27" s="117"/>
      <c r="H27" s="117"/>
      <c r="I27" s="117"/>
      <c r="J27" s="117"/>
      <c r="K27" s="117"/>
    </row>
    <row r="28" spans="1:14" x14ac:dyDescent="0.35">
      <c r="A28" s="112" t="s">
        <v>225</v>
      </c>
      <c r="B28" s="118"/>
      <c r="C28" s="119"/>
      <c r="D28" s="119"/>
      <c r="E28" s="119"/>
      <c r="F28" s="119"/>
      <c r="G28" s="119"/>
      <c r="H28" s="119"/>
      <c r="I28" s="119"/>
      <c r="J28" s="118"/>
      <c r="K28" s="118"/>
    </row>
    <row r="29" spans="1:14" x14ac:dyDescent="0.35">
      <c r="A29" s="120"/>
      <c r="B29" s="118"/>
      <c r="C29" s="121"/>
      <c r="D29" s="121"/>
      <c r="E29" s="121"/>
      <c r="F29" s="121"/>
      <c r="G29" s="121"/>
      <c r="H29" s="121"/>
      <c r="I29" s="121"/>
    </row>
    <row r="30" spans="1:14" x14ac:dyDescent="0.35">
      <c r="A30" s="122" t="s">
        <v>155</v>
      </c>
      <c r="B30" s="121"/>
      <c r="C30" s="105"/>
      <c r="D30" s="105"/>
      <c r="E30" s="105"/>
      <c r="F30" s="105"/>
      <c r="G30" s="105"/>
      <c r="H30" s="105"/>
      <c r="I30" s="105"/>
    </row>
    <row r="31" spans="1:14" x14ac:dyDescent="0.35">
      <c r="A31" s="123"/>
      <c r="B31" s="116"/>
      <c r="C31" s="116"/>
      <c r="D31" s="116"/>
      <c r="E31" s="116"/>
      <c r="F31" s="116"/>
      <c r="G31" s="116"/>
      <c r="H31" s="116"/>
      <c r="I31" s="116"/>
      <c r="J31" s="116"/>
      <c r="K31" s="116"/>
    </row>
    <row r="32" spans="1:14" ht="12.75" customHeight="1" x14ac:dyDescent="0.35">
      <c r="A32" s="112" t="s">
        <v>111</v>
      </c>
      <c r="B32" s="116"/>
      <c r="C32" s="116"/>
      <c r="D32" s="116"/>
      <c r="E32" s="116"/>
      <c r="F32" s="116"/>
      <c r="G32" s="116"/>
      <c r="H32" s="116"/>
      <c r="I32" s="116"/>
      <c r="J32" s="116"/>
      <c r="K32" s="116"/>
    </row>
    <row r="33" spans="1:11" ht="12.75" customHeight="1" x14ac:dyDescent="0.35">
      <c r="A33" s="123"/>
      <c r="B33" s="116"/>
      <c r="C33" s="116"/>
      <c r="D33" s="116"/>
      <c r="E33" s="116"/>
      <c r="F33" s="116"/>
      <c r="G33" s="116"/>
      <c r="H33" s="116"/>
      <c r="I33" s="116"/>
      <c r="J33" s="116"/>
      <c r="K33" s="116"/>
    </row>
    <row r="34" spans="1:11" ht="12.75" customHeight="1" x14ac:dyDescent="0.35">
      <c r="A34" s="112" t="s">
        <v>112</v>
      </c>
      <c r="B34" s="116"/>
      <c r="C34" s="116"/>
      <c r="D34" s="116"/>
      <c r="E34" s="116"/>
      <c r="F34" s="116"/>
      <c r="G34" s="116"/>
      <c r="H34" s="116"/>
      <c r="I34" s="116"/>
      <c r="J34" s="116"/>
      <c r="K34" s="116"/>
    </row>
    <row r="35" spans="1:11" ht="12.75" customHeight="1" x14ac:dyDescent="0.35">
      <c r="A35" s="123"/>
      <c r="B35" s="116"/>
      <c r="C35" s="116"/>
      <c r="D35" s="116"/>
      <c r="E35" s="116"/>
      <c r="F35" s="116"/>
      <c r="G35" s="116"/>
      <c r="H35" s="116"/>
      <c r="I35" s="116"/>
      <c r="J35" s="116"/>
      <c r="K35" s="116"/>
    </row>
    <row r="36" spans="1:11" ht="12.75" customHeight="1" x14ac:dyDescent="0.35">
      <c r="A36" s="112" t="s">
        <v>179</v>
      </c>
      <c r="B36" s="116"/>
      <c r="C36" s="116"/>
      <c r="D36" s="116"/>
      <c r="E36" s="116"/>
      <c r="F36" s="116"/>
      <c r="G36" s="116"/>
      <c r="H36" s="116"/>
      <c r="I36" s="116"/>
      <c r="J36" s="116"/>
      <c r="K36" s="116"/>
    </row>
    <row r="37" spans="1:11" ht="12.75" customHeight="1" x14ac:dyDescent="0.35">
      <c r="A37" s="124"/>
      <c r="B37" s="105"/>
      <c r="C37" s="105"/>
      <c r="D37" s="105"/>
      <c r="E37" s="105"/>
      <c r="F37" s="105"/>
      <c r="G37" s="105"/>
      <c r="H37" s="105"/>
      <c r="I37" s="105"/>
    </row>
    <row r="38" spans="1:11" ht="12.75" customHeight="1" x14ac:dyDescent="0.35">
      <c r="A38" s="112" t="s">
        <v>226</v>
      </c>
    </row>
    <row r="39" spans="1:11" ht="12.75" customHeight="1" x14ac:dyDescent="0.35">
      <c r="A39" s="167" t="s">
        <v>122</v>
      </c>
      <c r="B39" s="167"/>
      <c r="C39" s="167"/>
      <c r="D39" s="167"/>
      <c r="E39" s="167"/>
      <c r="F39" s="167"/>
      <c r="G39" s="167"/>
      <c r="H39" s="167"/>
      <c r="I39" s="167"/>
      <c r="J39" s="167"/>
      <c r="K39" s="167"/>
    </row>
    <row r="40" spans="1:11" ht="12.75" customHeight="1" x14ac:dyDescent="0.35">
      <c r="A40" s="167"/>
      <c r="B40" s="167"/>
      <c r="C40" s="167"/>
      <c r="D40" s="167"/>
      <c r="E40" s="167"/>
      <c r="F40" s="167"/>
      <c r="G40" s="167"/>
      <c r="H40" s="167"/>
      <c r="I40" s="167"/>
      <c r="J40" s="167"/>
      <c r="K40" s="167"/>
    </row>
    <row r="41" spans="1:11" ht="12.75" customHeight="1" x14ac:dyDescent="0.35">
      <c r="A41" s="124"/>
      <c r="B41" s="105"/>
      <c r="C41" s="105"/>
      <c r="D41" s="105"/>
      <c r="E41" s="105"/>
      <c r="F41" s="105"/>
      <c r="G41" s="105"/>
      <c r="H41" s="105"/>
      <c r="I41" s="105"/>
    </row>
    <row r="42" spans="1:11" x14ac:dyDescent="0.35">
      <c r="A42" s="168" t="s">
        <v>157</v>
      </c>
      <c r="B42" s="168"/>
      <c r="C42" s="168"/>
      <c r="D42" s="168"/>
      <c r="E42" s="168"/>
      <c r="F42" s="168"/>
      <c r="G42" s="168"/>
      <c r="H42" s="168"/>
      <c r="I42" s="168"/>
      <c r="J42" s="168"/>
      <c r="K42" s="116"/>
    </row>
    <row r="43" spans="1:11" x14ac:dyDescent="0.35">
      <c r="A43" s="167" t="s">
        <v>125</v>
      </c>
      <c r="B43" s="167"/>
      <c r="C43" s="167"/>
      <c r="D43" s="167"/>
      <c r="E43" s="167"/>
      <c r="F43" s="167"/>
      <c r="G43" s="167"/>
      <c r="H43" s="167"/>
      <c r="I43" s="167"/>
      <c r="J43" s="167"/>
      <c r="K43" s="167"/>
    </row>
    <row r="44" spans="1:11" x14ac:dyDescent="0.35">
      <c r="A44" s="167"/>
      <c r="B44" s="167"/>
      <c r="C44" s="167"/>
      <c r="D44" s="167"/>
      <c r="E44" s="167"/>
      <c r="F44" s="167"/>
      <c r="G44" s="167"/>
      <c r="H44" s="167"/>
      <c r="I44" s="167"/>
      <c r="J44" s="167"/>
      <c r="K44" s="167"/>
    </row>
    <row r="45" spans="1:11" ht="12.75" customHeight="1" x14ac:dyDescent="0.35">
      <c r="A45" s="124"/>
      <c r="B45" s="105"/>
      <c r="C45" s="105"/>
      <c r="D45" s="105"/>
      <c r="E45" s="105"/>
      <c r="F45" s="105"/>
      <c r="G45" s="105"/>
      <c r="H45" s="105"/>
      <c r="I45" s="105"/>
    </row>
    <row r="46" spans="1:11" x14ac:dyDescent="0.35">
      <c r="A46" s="112" t="s">
        <v>123</v>
      </c>
      <c r="B46" s="117"/>
      <c r="C46" s="117"/>
      <c r="D46" s="117"/>
      <c r="E46" s="117"/>
      <c r="F46" s="117"/>
      <c r="G46" s="117"/>
      <c r="H46" s="117"/>
      <c r="I46" s="117"/>
      <c r="J46" s="117"/>
      <c r="K46" s="117"/>
    </row>
    <row r="47" spans="1:11" ht="19.5" customHeight="1" x14ac:dyDescent="0.35">
      <c r="A47" s="159" t="s">
        <v>108</v>
      </c>
      <c r="B47" s="159"/>
      <c r="C47" s="159"/>
      <c r="D47" s="159"/>
      <c r="E47" s="159"/>
      <c r="F47" s="159"/>
      <c r="G47" s="159"/>
      <c r="H47" s="159"/>
      <c r="I47" s="159"/>
      <c r="J47" s="159"/>
      <c r="K47" s="159"/>
    </row>
    <row r="48" spans="1:11" ht="12.75" customHeight="1" x14ac:dyDescent="0.35">
      <c r="A48" s="159"/>
      <c r="B48" s="159"/>
      <c r="C48" s="159"/>
      <c r="D48" s="159"/>
      <c r="E48" s="159"/>
      <c r="F48" s="159"/>
      <c r="G48" s="159"/>
      <c r="H48" s="159"/>
      <c r="I48" s="159"/>
      <c r="J48" s="159"/>
      <c r="K48" s="159"/>
    </row>
    <row r="49" spans="1:12" ht="12.75" customHeight="1" x14ac:dyDescent="0.35">
      <c r="A49" s="159"/>
      <c r="B49" s="159"/>
      <c r="C49" s="159"/>
      <c r="D49" s="159"/>
      <c r="E49" s="159"/>
      <c r="F49" s="159"/>
      <c r="G49" s="159"/>
      <c r="H49" s="159"/>
      <c r="I49" s="159"/>
      <c r="J49" s="159"/>
      <c r="K49" s="159"/>
    </row>
    <row r="50" spans="1:12" x14ac:dyDescent="0.35">
      <c r="A50" s="117"/>
      <c r="B50" s="117"/>
      <c r="C50" s="117"/>
      <c r="D50" s="117"/>
      <c r="E50" s="117"/>
      <c r="F50" s="117"/>
      <c r="G50" s="117"/>
      <c r="H50" s="117"/>
      <c r="I50" s="117"/>
      <c r="J50" s="117"/>
      <c r="K50" s="117"/>
    </row>
    <row r="51" spans="1:12" ht="12.75" customHeight="1" x14ac:dyDescent="0.35">
      <c r="A51" s="112" t="s">
        <v>109</v>
      </c>
      <c r="B51" s="116"/>
      <c r="C51" s="116"/>
      <c r="D51" s="116"/>
      <c r="E51" s="116"/>
      <c r="F51" s="116"/>
      <c r="G51" s="116"/>
      <c r="H51" s="116"/>
      <c r="I51" s="116"/>
      <c r="J51" s="116"/>
      <c r="K51" s="116"/>
    </row>
    <row r="52" spans="1:12" ht="18" customHeight="1" x14ac:dyDescent="0.35">
      <c r="A52" s="160" t="s">
        <v>114</v>
      </c>
      <c r="B52" s="160"/>
      <c r="C52" s="160"/>
      <c r="D52" s="160"/>
      <c r="E52" s="160"/>
      <c r="F52" s="160"/>
      <c r="G52" s="160"/>
      <c r="H52" s="160"/>
      <c r="I52" s="160"/>
      <c r="J52" s="160"/>
      <c r="K52" s="160"/>
    </row>
    <row r="53" spans="1:12" ht="12.75" customHeight="1" x14ac:dyDescent="0.35">
      <c r="A53" s="160"/>
      <c r="B53" s="160"/>
      <c r="C53" s="160"/>
      <c r="D53" s="160"/>
      <c r="E53" s="160"/>
      <c r="F53" s="160"/>
      <c r="G53" s="160"/>
      <c r="H53" s="160"/>
      <c r="I53" s="160"/>
      <c r="J53" s="160"/>
      <c r="K53" s="160"/>
    </row>
    <row r="54" spans="1:12" ht="12.75" customHeight="1" x14ac:dyDescent="0.35">
      <c r="A54" s="160"/>
      <c r="B54" s="160"/>
      <c r="C54" s="160"/>
      <c r="D54" s="160"/>
      <c r="E54" s="160"/>
      <c r="F54" s="160"/>
      <c r="G54" s="160"/>
      <c r="H54" s="160"/>
      <c r="I54" s="160"/>
      <c r="J54" s="160"/>
      <c r="K54" s="160"/>
      <c r="L54" s="125"/>
    </row>
    <row r="55" spans="1:12" ht="12.75" customHeight="1" x14ac:dyDescent="0.35">
      <c r="A55" s="116"/>
      <c r="B55" s="116"/>
      <c r="C55" s="116"/>
      <c r="D55" s="116"/>
      <c r="E55" s="116"/>
      <c r="F55" s="116"/>
      <c r="G55" s="116"/>
      <c r="H55" s="116"/>
      <c r="I55" s="116"/>
      <c r="J55" s="116"/>
      <c r="K55" s="116"/>
      <c r="L55" s="125"/>
    </row>
    <row r="56" spans="1:12" ht="12.75" customHeight="1" x14ac:dyDescent="0.35">
      <c r="A56" s="112" t="s">
        <v>110</v>
      </c>
      <c r="B56" s="116"/>
      <c r="C56" s="116"/>
      <c r="D56" s="116"/>
      <c r="E56" s="116"/>
      <c r="F56" s="116"/>
      <c r="G56" s="116"/>
      <c r="H56" s="116"/>
      <c r="I56" s="116"/>
      <c r="J56" s="116"/>
      <c r="K56" s="116"/>
    </row>
    <row r="57" spans="1:12" ht="15.75" customHeight="1" x14ac:dyDescent="0.35">
      <c r="A57" s="160" t="s">
        <v>115</v>
      </c>
      <c r="B57" s="160"/>
      <c r="C57" s="160"/>
      <c r="D57" s="160"/>
      <c r="E57" s="160"/>
      <c r="F57" s="160"/>
      <c r="G57" s="160"/>
      <c r="H57" s="160"/>
      <c r="I57" s="160"/>
      <c r="J57" s="160"/>
      <c r="K57" s="160"/>
    </row>
    <row r="58" spans="1:12" ht="12.75" customHeight="1" x14ac:dyDescent="0.35">
      <c r="A58" s="160"/>
      <c r="B58" s="160"/>
      <c r="C58" s="160"/>
      <c r="D58" s="160"/>
      <c r="E58" s="160"/>
      <c r="F58" s="160"/>
      <c r="G58" s="160"/>
      <c r="H58" s="160"/>
      <c r="I58" s="160"/>
      <c r="J58" s="160"/>
      <c r="K58" s="160"/>
    </row>
    <row r="59" spans="1:12" ht="12.75" customHeight="1" x14ac:dyDescent="0.35"/>
    <row r="60" spans="1:12" s="130" customFormat="1" ht="12.75" customHeight="1" x14ac:dyDescent="0.35">
      <c r="A60" s="126" t="s">
        <v>12</v>
      </c>
      <c r="B60" s="127"/>
      <c r="C60" s="127"/>
      <c r="D60" s="128"/>
      <c r="E60" s="129"/>
      <c r="F60" s="128"/>
    </row>
    <row r="61" spans="1:12" s="130" customFormat="1" ht="12.75" customHeight="1" x14ac:dyDescent="0.35">
      <c r="A61" s="161" t="s">
        <v>106</v>
      </c>
      <c r="B61" s="161"/>
      <c r="C61" s="161"/>
      <c r="D61" s="161"/>
      <c r="E61" s="161"/>
      <c r="F61" s="161"/>
      <c r="G61" s="161"/>
      <c r="H61" s="161"/>
      <c r="I61" s="161"/>
      <c r="J61" s="161"/>
    </row>
    <row r="62" spans="1:12" s="130" customFormat="1" ht="12.75" customHeight="1" x14ac:dyDescent="0.35">
      <c r="A62" s="161"/>
      <c r="B62" s="161"/>
      <c r="C62" s="161"/>
      <c r="D62" s="161"/>
      <c r="E62" s="161"/>
      <c r="F62" s="161"/>
      <c r="G62" s="161"/>
      <c r="H62" s="161"/>
      <c r="I62" s="161"/>
      <c r="J62" s="161"/>
    </row>
    <row r="63" spans="1:12" ht="12.75" customHeight="1" x14ac:dyDescent="0.35">
      <c r="A63" s="120"/>
    </row>
    <row r="64" spans="1:12" s="28" customFormat="1" ht="12.75" customHeight="1" x14ac:dyDescent="0.3">
      <c r="A64" s="131" t="s">
        <v>202</v>
      </c>
    </row>
    <row r="65" spans="1:1" s="28" customFormat="1" ht="12.75" customHeight="1" x14ac:dyDescent="0.25">
      <c r="A65" s="28" t="s">
        <v>201</v>
      </c>
    </row>
    <row r="66" spans="1:1" ht="12.75" customHeight="1" x14ac:dyDescent="0.35"/>
    <row r="67" spans="1:1" ht="12.75" customHeight="1" x14ac:dyDescent="0.35">
      <c r="A67" s="108"/>
    </row>
    <row r="68" spans="1:1" ht="12.75" customHeight="1" x14ac:dyDescent="0.35"/>
    <row r="69" spans="1:1" ht="12.75" customHeight="1" x14ac:dyDescent="0.35"/>
    <row r="70" spans="1:1" ht="12.75" customHeight="1" x14ac:dyDescent="0.35"/>
    <row r="71" spans="1:1" ht="12.75" customHeight="1" x14ac:dyDescent="0.35"/>
    <row r="72" spans="1:1" ht="12.75" customHeight="1" x14ac:dyDescent="0.35"/>
    <row r="73" spans="1:1" ht="12.75" customHeight="1" x14ac:dyDescent="0.35"/>
    <row r="74" spans="1:1" ht="12.75" customHeight="1" x14ac:dyDescent="0.35"/>
    <row r="75" spans="1:1" ht="12.75" customHeight="1" x14ac:dyDescent="0.35"/>
    <row r="76" spans="1:1" ht="12.75" customHeight="1" x14ac:dyDescent="0.35"/>
    <row r="77" spans="1:1" ht="12.75" customHeight="1" x14ac:dyDescent="0.35"/>
    <row r="78" spans="1:1" ht="12.75" customHeight="1" x14ac:dyDescent="0.35"/>
    <row r="79" spans="1:1" ht="12.75" customHeight="1" x14ac:dyDescent="0.35"/>
  </sheetData>
  <mergeCells count="10">
    <mergeCell ref="A47:K49"/>
    <mergeCell ref="A52:K54"/>
    <mergeCell ref="A57:K58"/>
    <mergeCell ref="A61:J62"/>
    <mergeCell ref="A1:E1"/>
    <mergeCell ref="A2:K4"/>
    <mergeCell ref="A25:K25"/>
    <mergeCell ref="A39:K40"/>
    <mergeCell ref="A42:J42"/>
    <mergeCell ref="A43:K44"/>
  </mergeCells>
  <hyperlinks>
    <hyperlink ref="A60" r:id="rId1"/>
    <hyperlink ref="A38" r:id="rId2"/>
    <hyperlink ref="A51" r:id="rId3"/>
    <hyperlink ref="A56" r:id="rId4"/>
    <hyperlink ref="A42:J42" r:id="rId5" display="Internal Migration by Local Authorities in England and Wales ( Archive ) "/>
    <hyperlink ref="A30:B30" r:id="rId6" display="Quality Information"/>
    <hyperlink ref="A30" r:id="rId7" display="Population Estimates Quality and Methodology Information ( QMI )"/>
    <hyperlink ref="A28" r:id="rId8"/>
    <hyperlink ref="A9" r:id="rId9" display="Population Estimates for UK, England and Wales, Scotland and Northern Ireland"/>
    <hyperlink ref="A24" r:id="rId10"/>
    <hyperlink ref="A26" r:id="rId11"/>
    <hyperlink ref="A32" r:id="rId12"/>
    <hyperlink ref="A34" r:id="rId13"/>
    <hyperlink ref="A46" r:id="rId14" display="Migration Statistics Quarterly Report Statistical bulletins"/>
    <hyperlink ref="F18" r:id="rId15" display="Measures of Uncertainty : Methodology"/>
    <hyperlink ref="A36" r:id="rId16"/>
    <hyperlink ref="A64" r:id="rId17" display="New methods research paper"/>
    <hyperlink ref="A22" r:id="rId18"/>
    <hyperlink ref="A12" r:id="rId19"/>
    <hyperlink ref="A15" r:id="rId20"/>
    <hyperlink ref="A18" r:id="rId21"/>
    <hyperlink ref="F12" r:id="rId22"/>
    <hyperlink ref="A1:E1" location="'Contents '!A1" display="Contents"/>
  </hyperlinks>
  <pageMargins left="0.7" right="0.7" top="0.75" bottom="0.75" header="0.3" footer="0.3"/>
  <pageSetup paperSize="9" orientation="portrait" r:id="rId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40"/>
  <sheetViews>
    <sheetView showGridLines="0" tabSelected="1" workbookViewId="0">
      <pane ySplit="7" topLeftCell="A9" activePane="bottomLeft" state="frozen"/>
      <selection pane="bottomLeft"/>
    </sheetView>
  </sheetViews>
  <sheetFormatPr defaultColWidth="9.453125" defaultRowHeight="14" x14ac:dyDescent="0.3"/>
  <cols>
    <col min="1" max="1" width="16.453125" style="53" customWidth="1"/>
    <col min="2" max="16384" width="9.453125" style="53"/>
  </cols>
  <sheetData>
    <row r="1" spans="1:12" ht="12.75" customHeight="1" x14ac:dyDescent="0.3">
      <c r="A1" s="24" t="s">
        <v>0</v>
      </c>
    </row>
    <row r="2" spans="1:12" ht="12.75" customHeight="1" x14ac:dyDescent="0.3">
      <c r="A2" s="52"/>
    </row>
    <row r="3" spans="1:12" ht="12.75" customHeight="1" x14ac:dyDescent="0.3">
      <c r="A3" s="52"/>
    </row>
    <row r="4" spans="1:12" ht="12.75" customHeight="1" x14ac:dyDescent="0.3">
      <c r="A4" s="52"/>
    </row>
    <row r="5" spans="1:12" ht="12.75" customHeight="1" x14ac:dyDescent="0.3">
      <c r="A5" s="52"/>
    </row>
    <row r="6" spans="1:12" s="54" customFormat="1" ht="12.75" customHeight="1" x14ac:dyDescent="0.3">
      <c r="A6" s="149" t="s">
        <v>104</v>
      </c>
      <c r="B6" s="150"/>
      <c r="C6" s="150"/>
      <c r="D6" s="150"/>
      <c r="E6" s="150"/>
      <c r="F6" s="150"/>
      <c r="G6" s="150"/>
      <c r="H6" s="150"/>
      <c r="I6" s="150"/>
      <c r="J6" s="150"/>
      <c r="K6" s="150"/>
      <c r="L6" s="150"/>
    </row>
    <row r="7" spans="1:12" s="54" customFormat="1" ht="12.75" customHeight="1" thickBot="1" x14ac:dyDescent="0.35">
      <c r="A7" s="151"/>
      <c r="B7" s="151"/>
      <c r="C7" s="151"/>
      <c r="D7" s="151"/>
      <c r="E7" s="151"/>
      <c r="F7" s="151"/>
      <c r="G7" s="151"/>
      <c r="H7" s="151"/>
      <c r="I7" s="151"/>
      <c r="J7" s="151"/>
      <c r="K7" s="151"/>
      <c r="L7" s="151"/>
    </row>
    <row r="8" spans="1:12" s="54" customFormat="1" ht="12.75" customHeight="1" x14ac:dyDescent="0.35">
      <c r="A8" s="61"/>
      <c r="B8" s="61"/>
      <c r="C8" s="61"/>
      <c r="D8" s="61"/>
      <c r="E8" s="61"/>
      <c r="F8" s="61"/>
      <c r="G8" s="61"/>
      <c r="H8" s="61"/>
      <c r="I8" s="61"/>
      <c r="J8" s="61"/>
      <c r="K8" s="61"/>
      <c r="L8" s="61"/>
    </row>
    <row r="9" spans="1:12" s="54" customFormat="1" ht="12.75" customHeight="1" x14ac:dyDescent="0.35">
      <c r="A9" s="143" t="s">
        <v>14</v>
      </c>
      <c r="B9" s="146"/>
      <c r="C9" s="146"/>
      <c r="D9" s="146"/>
      <c r="E9" s="146"/>
      <c r="F9" s="146"/>
      <c r="G9" s="146"/>
      <c r="H9" s="146"/>
      <c r="I9" s="146"/>
      <c r="J9" s="146"/>
      <c r="K9" s="146"/>
      <c r="L9" s="146"/>
    </row>
    <row r="10" spans="1:12" s="54" customFormat="1" ht="12.75" customHeight="1" x14ac:dyDescent="0.3">
      <c r="A10" s="145" t="s">
        <v>15</v>
      </c>
      <c r="B10" s="141"/>
      <c r="C10" s="141"/>
      <c r="D10" s="141"/>
      <c r="E10" s="141"/>
      <c r="F10" s="141"/>
      <c r="G10" s="141"/>
      <c r="H10" s="141"/>
      <c r="I10" s="141"/>
      <c r="J10" s="141"/>
      <c r="K10" s="141"/>
      <c r="L10" s="141"/>
    </row>
    <row r="11" spans="1:12" s="54" customFormat="1" ht="12.75" customHeight="1" x14ac:dyDescent="0.3">
      <c r="A11" s="141"/>
      <c r="B11" s="141"/>
      <c r="C11" s="141"/>
      <c r="D11" s="141"/>
      <c r="E11" s="141"/>
      <c r="F11" s="141"/>
      <c r="G11" s="141"/>
      <c r="H11" s="141"/>
      <c r="I11" s="141"/>
      <c r="J11" s="141"/>
      <c r="K11" s="141"/>
      <c r="L11" s="141"/>
    </row>
    <row r="12" spans="1:12" s="54" customFormat="1" ht="12.75" customHeight="1" x14ac:dyDescent="0.3">
      <c r="A12" s="56"/>
    </row>
    <row r="13" spans="1:12" s="54" customFormat="1" ht="29.25" customHeight="1" x14ac:dyDescent="0.35">
      <c r="A13" s="147" t="s">
        <v>96</v>
      </c>
      <c r="B13" s="141"/>
      <c r="C13" s="141"/>
      <c r="D13" s="141"/>
      <c r="E13" s="141"/>
      <c r="F13" s="141"/>
      <c r="G13" s="141"/>
      <c r="H13" s="141"/>
      <c r="I13" s="141"/>
      <c r="J13" s="141"/>
      <c r="K13" s="141"/>
      <c r="L13" s="141"/>
    </row>
    <row r="14" spans="1:12" s="54" customFormat="1" ht="12.75" customHeight="1" x14ac:dyDescent="0.35">
      <c r="A14" s="147" t="s">
        <v>16</v>
      </c>
      <c r="B14" s="141"/>
      <c r="C14" s="141"/>
      <c r="D14" s="141"/>
      <c r="E14" s="141"/>
      <c r="F14" s="141"/>
      <c r="G14" s="141"/>
      <c r="H14" s="141"/>
      <c r="I14" s="141"/>
      <c r="J14" s="141"/>
      <c r="K14" s="141"/>
      <c r="L14" s="141"/>
    </row>
    <row r="15" spans="1:12" s="54" customFormat="1" ht="12.75" customHeight="1" x14ac:dyDescent="0.35">
      <c r="A15" s="57"/>
      <c r="B15" s="60"/>
      <c r="C15" s="60"/>
      <c r="D15" s="60"/>
      <c r="E15" s="60"/>
      <c r="F15" s="60"/>
      <c r="G15" s="60"/>
      <c r="H15" s="60"/>
      <c r="I15" s="60"/>
      <c r="J15" s="60"/>
      <c r="K15" s="60"/>
      <c r="L15" s="60"/>
    </row>
    <row r="16" spans="1:12" s="54" customFormat="1" ht="12.75" customHeight="1" x14ac:dyDescent="0.35">
      <c r="A16" s="147" t="s">
        <v>17</v>
      </c>
      <c r="B16" s="141"/>
      <c r="C16" s="141"/>
      <c r="D16" s="141"/>
      <c r="E16" s="141"/>
      <c r="F16" s="141"/>
      <c r="G16" s="141"/>
      <c r="H16" s="141"/>
      <c r="I16" s="141"/>
      <c r="J16" s="141"/>
      <c r="K16" s="141"/>
      <c r="L16" s="141"/>
    </row>
    <row r="17" spans="1:12" s="54" customFormat="1" ht="12.75" customHeight="1" x14ac:dyDescent="0.35">
      <c r="A17" s="147" t="s">
        <v>18</v>
      </c>
      <c r="B17" s="141"/>
      <c r="C17" s="141"/>
      <c r="D17" s="141"/>
      <c r="E17" s="141"/>
      <c r="F17" s="141"/>
      <c r="G17" s="141"/>
      <c r="H17" s="141"/>
      <c r="I17" s="141"/>
      <c r="J17" s="141"/>
      <c r="K17" s="141"/>
      <c r="L17" s="141"/>
    </row>
    <row r="18" spans="1:12" s="54" customFormat="1" ht="12.75" customHeight="1" x14ac:dyDescent="0.3">
      <c r="A18" s="147" t="s">
        <v>97</v>
      </c>
      <c r="B18" s="152"/>
      <c r="C18" s="152"/>
      <c r="D18" s="152"/>
      <c r="E18" s="152"/>
      <c r="F18" s="152"/>
      <c r="G18" s="152"/>
      <c r="H18" s="152"/>
      <c r="I18" s="152"/>
      <c r="J18" s="152"/>
      <c r="K18" s="152"/>
      <c r="L18" s="152"/>
    </row>
    <row r="19" spans="1:12" s="54" customFormat="1" ht="12.75" customHeight="1" x14ac:dyDescent="0.35">
      <c r="A19" s="153" t="s">
        <v>98</v>
      </c>
      <c r="B19" s="141"/>
      <c r="C19" s="141"/>
      <c r="D19" s="141"/>
      <c r="E19" s="141"/>
      <c r="F19" s="141"/>
      <c r="G19" s="141"/>
      <c r="H19" s="141"/>
      <c r="I19" s="141"/>
      <c r="J19" s="141"/>
      <c r="K19" s="141"/>
      <c r="L19" s="141"/>
    </row>
    <row r="20" spans="1:12" s="54" customFormat="1" ht="12.75" customHeight="1" x14ac:dyDescent="0.3">
      <c r="A20" s="58"/>
    </row>
    <row r="21" spans="1:12" s="54" customFormat="1" ht="12.75" customHeight="1" x14ac:dyDescent="0.3">
      <c r="A21" s="142" t="s">
        <v>19</v>
      </c>
      <c r="B21" s="141"/>
      <c r="C21" s="141"/>
      <c r="D21" s="141"/>
      <c r="E21" s="141"/>
      <c r="F21" s="141"/>
      <c r="G21" s="141"/>
      <c r="H21" s="141"/>
      <c r="I21" s="141"/>
      <c r="J21" s="141"/>
      <c r="K21" s="141"/>
      <c r="L21" s="141"/>
    </row>
    <row r="22" spans="1:12" s="54" customFormat="1" ht="12.75" customHeight="1" x14ac:dyDescent="0.3">
      <c r="A22" s="141"/>
      <c r="B22" s="141"/>
      <c r="C22" s="141"/>
      <c r="D22" s="141"/>
      <c r="E22" s="141"/>
      <c r="F22" s="141"/>
      <c r="G22" s="141"/>
      <c r="H22" s="141"/>
      <c r="I22" s="141"/>
      <c r="J22" s="141"/>
      <c r="K22" s="141"/>
      <c r="L22" s="141"/>
    </row>
    <row r="23" spans="1:12" s="54" customFormat="1" ht="12.75" customHeight="1" x14ac:dyDescent="0.35">
      <c r="A23" s="60"/>
      <c r="B23" s="60"/>
      <c r="C23" s="60"/>
      <c r="D23" s="60"/>
      <c r="E23" s="60"/>
      <c r="F23" s="60"/>
      <c r="G23" s="60"/>
      <c r="H23" s="60"/>
      <c r="I23" s="60"/>
      <c r="J23" s="60"/>
      <c r="K23" s="60"/>
      <c r="L23" s="60"/>
    </row>
    <row r="24" spans="1:12" s="54" customFormat="1" ht="12.75" customHeight="1" x14ac:dyDescent="0.35">
      <c r="A24" s="143" t="s">
        <v>20</v>
      </c>
      <c r="B24" s="141"/>
      <c r="C24" s="141"/>
      <c r="D24" s="141"/>
      <c r="E24" s="141"/>
      <c r="F24" s="141"/>
      <c r="G24" s="141"/>
      <c r="H24" s="141"/>
      <c r="I24" s="141"/>
      <c r="J24" s="141"/>
      <c r="K24" s="141"/>
    </row>
    <row r="25" spans="1:12" s="54" customFormat="1" ht="12.75" customHeight="1" x14ac:dyDescent="0.3">
      <c r="A25" s="55"/>
    </row>
    <row r="26" spans="1:12" s="54" customFormat="1" ht="36.75" customHeight="1" x14ac:dyDescent="0.35">
      <c r="A26" s="144" t="s">
        <v>103</v>
      </c>
      <c r="B26" s="141"/>
      <c r="C26" s="141"/>
      <c r="D26" s="141"/>
      <c r="E26" s="141"/>
      <c r="F26" s="141"/>
      <c r="G26" s="141"/>
      <c r="H26" s="141"/>
      <c r="I26" s="141"/>
      <c r="J26" s="141"/>
      <c r="K26" s="141"/>
      <c r="L26" s="141"/>
    </row>
    <row r="27" spans="1:12" s="54" customFormat="1" ht="12.75" customHeight="1" x14ac:dyDescent="0.3">
      <c r="A27" s="56"/>
    </row>
    <row r="28" spans="1:12" s="54" customFormat="1" ht="12.75" customHeight="1" x14ac:dyDescent="0.35">
      <c r="A28" s="143" t="s">
        <v>21</v>
      </c>
      <c r="B28" s="141"/>
      <c r="C28" s="141"/>
      <c r="D28" s="141"/>
      <c r="E28" s="141"/>
      <c r="F28" s="141"/>
      <c r="G28" s="141"/>
      <c r="H28" s="141"/>
      <c r="I28" s="141"/>
      <c r="J28" s="141"/>
      <c r="K28" s="141"/>
      <c r="L28" s="141"/>
    </row>
    <row r="29" spans="1:12" s="54" customFormat="1" ht="12.75" customHeight="1" x14ac:dyDescent="0.3">
      <c r="A29" s="55"/>
    </row>
    <row r="30" spans="1:12" s="54" customFormat="1" ht="12.75" customHeight="1" x14ac:dyDescent="0.35">
      <c r="A30" s="145" t="s">
        <v>192</v>
      </c>
      <c r="B30" s="141"/>
      <c r="C30" s="141"/>
      <c r="D30" s="141"/>
      <c r="E30" s="141"/>
      <c r="F30" s="141"/>
      <c r="G30" s="141"/>
      <c r="H30" s="141"/>
      <c r="I30" s="141"/>
      <c r="J30" s="141"/>
      <c r="K30" s="141"/>
      <c r="L30" s="141"/>
    </row>
    <row r="31" spans="1:12" s="54" customFormat="1" ht="29.25" customHeight="1" x14ac:dyDescent="0.35">
      <c r="A31" s="145" t="s">
        <v>99</v>
      </c>
      <c r="B31" s="141"/>
      <c r="C31" s="141"/>
      <c r="D31" s="141"/>
      <c r="E31" s="141"/>
      <c r="F31" s="141"/>
      <c r="G31" s="141"/>
      <c r="H31" s="141"/>
      <c r="I31" s="141"/>
      <c r="J31" s="141"/>
      <c r="K31" s="141"/>
      <c r="L31" s="141"/>
    </row>
    <row r="32" spans="1:12" s="54" customFormat="1" ht="14.5" x14ac:dyDescent="0.35">
      <c r="A32" s="145" t="s">
        <v>100</v>
      </c>
      <c r="B32" s="141"/>
      <c r="C32" s="141"/>
      <c r="D32" s="141"/>
      <c r="E32" s="141"/>
      <c r="F32" s="141"/>
      <c r="G32" s="141"/>
      <c r="H32" s="141"/>
      <c r="I32" s="141"/>
      <c r="J32" s="141"/>
      <c r="K32" s="141"/>
      <c r="L32" s="141"/>
    </row>
    <row r="33" spans="1:12" s="54" customFormat="1" ht="13.5" x14ac:dyDescent="0.3">
      <c r="A33" s="56"/>
    </row>
    <row r="34" spans="1:12" s="54" customFormat="1" ht="14.5" x14ac:dyDescent="0.35">
      <c r="A34" s="148" t="s">
        <v>102</v>
      </c>
      <c r="B34" s="141"/>
      <c r="C34" s="141"/>
      <c r="D34" s="141"/>
      <c r="E34" s="141"/>
      <c r="F34" s="141"/>
      <c r="G34" s="141"/>
      <c r="H34" s="141"/>
      <c r="I34" s="141"/>
      <c r="J34" s="141"/>
      <c r="K34" s="141"/>
      <c r="L34" s="141"/>
    </row>
    <row r="35" spans="1:12" s="54" customFormat="1" ht="14.5" x14ac:dyDescent="0.35">
      <c r="A35" s="145" t="s">
        <v>101</v>
      </c>
      <c r="B35" s="141"/>
      <c r="C35" s="141"/>
      <c r="D35" s="141"/>
      <c r="E35" s="141"/>
      <c r="F35" s="141"/>
      <c r="G35" s="141"/>
      <c r="H35" s="141"/>
      <c r="I35" s="141"/>
      <c r="J35" s="141"/>
      <c r="K35" s="141"/>
      <c r="L35" s="141"/>
    </row>
    <row r="36" spans="1:12" s="54" customFormat="1" ht="14.5" x14ac:dyDescent="0.35">
      <c r="A36" s="140" t="s">
        <v>126</v>
      </c>
      <c r="B36" s="141"/>
      <c r="C36" s="141"/>
      <c r="D36" s="141"/>
      <c r="E36" s="141"/>
      <c r="F36" s="141"/>
      <c r="G36" s="141"/>
      <c r="H36" s="141"/>
      <c r="I36" s="141"/>
      <c r="J36" s="141"/>
      <c r="K36" s="141"/>
      <c r="L36" s="141"/>
    </row>
    <row r="37" spans="1:12" s="59" customFormat="1" ht="12.75" customHeight="1" x14ac:dyDescent="0.25">
      <c r="A37" s="56"/>
    </row>
    <row r="38" spans="1:12" s="59" customFormat="1" ht="12.75" customHeight="1" x14ac:dyDescent="0.35">
      <c r="A38" s="145" t="s">
        <v>22</v>
      </c>
      <c r="B38" s="141"/>
      <c r="C38" s="141"/>
      <c r="D38" s="141"/>
      <c r="E38" s="141"/>
      <c r="F38" s="141"/>
      <c r="G38" s="141"/>
      <c r="H38" s="141"/>
      <c r="I38" s="141"/>
      <c r="J38" s="141"/>
      <c r="K38" s="141"/>
      <c r="L38" s="141"/>
    </row>
    <row r="39" spans="1:12" s="59" customFormat="1" ht="12.75" customHeight="1" x14ac:dyDescent="0.25"/>
    <row r="40" spans="1:12" s="45" customFormat="1" ht="12.75" customHeight="1" x14ac:dyDescent="0.25">
      <c r="A40" s="24" t="s">
        <v>127</v>
      </c>
      <c r="D40" s="71"/>
    </row>
  </sheetData>
  <mergeCells count="20">
    <mergeCell ref="A38:L38"/>
    <mergeCell ref="A34:L34"/>
    <mergeCell ref="A35:L35"/>
    <mergeCell ref="A6:L7"/>
    <mergeCell ref="A28:L28"/>
    <mergeCell ref="A30:L30"/>
    <mergeCell ref="A31:L31"/>
    <mergeCell ref="A32:L32"/>
    <mergeCell ref="A18:L18"/>
    <mergeCell ref="A19:L19"/>
    <mergeCell ref="A9:L9"/>
    <mergeCell ref="A13:L13"/>
    <mergeCell ref="A14:L14"/>
    <mergeCell ref="A16:L16"/>
    <mergeCell ref="A17:L17"/>
    <mergeCell ref="A36:L36"/>
    <mergeCell ref="A21:L22"/>
    <mergeCell ref="A24:K24"/>
    <mergeCell ref="A26:L26"/>
    <mergeCell ref="A10:L11"/>
  </mergeCells>
  <hyperlinks>
    <hyperlink ref="A1" location="'Contents '!A1" display="Contents"/>
    <hyperlink ref="A36" r:id="rId1" display="email: psi@nationalarchives.gsi.gov.uk."/>
    <hyperlink ref="A34" r:id="rId2"/>
    <hyperlink ref="A40" r:id="rId3"/>
  </hyperlinks>
  <pageMargins left="0.11811023622047245" right="0.11811023622047245" top="0.15748031496062992" bottom="0.15748031496062992" header="0.11811023622047245" footer="0.11811023622047245"/>
  <pageSetup paperSize="9" scale="95" orientation="landscape"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P69"/>
  <sheetViews>
    <sheetView showGridLines="0" workbookViewId="0">
      <pane ySplit="8" topLeftCell="A9" activePane="bottomLeft" state="frozen"/>
      <selection pane="bottomLeft"/>
    </sheetView>
  </sheetViews>
  <sheetFormatPr defaultColWidth="9.453125" defaultRowHeight="12.75" customHeight="1" x14ac:dyDescent="0.25"/>
  <cols>
    <col min="1" max="2" width="9.453125" style="23" customWidth="1"/>
    <col min="3" max="8" width="9.453125" style="23"/>
    <col min="9" max="9" width="11" style="23" customWidth="1"/>
    <col min="10" max="14" width="9.453125" style="23"/>
    <col min="15" max="15" width="16.54296875" style="23" customWidth="1"/>
    <col min="16" max="16384" width="9.453125" style="23"/>
  </cols>
  <sheetData>
    <row r="1" spans="1:16" ht="12.75" customHeight="1" x14ac:dyDescent="0.25">
      <c r="A1" s="24" t="s">
        <v>0</v>
      </c>
    </row>
    <row r="2" spans="1:16" ht="12.75" customHeight="1" x14ac:dyDescent="0.25">
      <c r="A2" s="25"/>
      <c r="B2" s="25"/>
      <c r="C2" s="25"/>
      <c r="D2" s="25"/>
      <c r="E2" s="25"/>
      <c r="F2" s="25"/>
      <c r="G2" s="25"/>
      <c r="H2" s="25"/>
      <c r="I2" s="25"/>
      <c r="J2" s="25"/>
      <c r="K2" s="25"/>
      <c r="L2" s="25"/>
      <c r="M2" s="25"/>
      <c r="N2" s="25"/>
    </row>
    <row r="3" spans="1:16" ht="12.75" customHeight="1" x14ac:dyDescent="0.25">
      <c r="A3" s="25"/>
      <c r="B3" s="25"/>
      <c r="C3" s="25"/>
      <c r="D3" s="25"/>
      <c r="E3" s="25"/>
      <c r="F3" s="25"/>
      <c r="G3" s="25"/>
      <c r="H3" s="25"/>
      <c r="I3" s="25"/>
      <c r="J3" s="25"/>
      <c r="K3" s="25"/>
      <c r="L3" s="25"/>
      <c r="M3" s="25"/>
      <c r="N3" s="25"/>
    </row>
    <row r="4" spans="1:16" ht="12.75" customHeight="1" x14ac:dyDescent="0.25">
      <c r="A4" s="25"/>
      <c r="B4" s="25"/>
      <c r="C4" s="25"/>
      <c r="D4" s="25"/>
      <c r="E4" s="25"/>
      <c r="F4" s="25"/>
      <c r="G4" s="25"/>
      <c r="H4" s="25"/>
      <c r="I4" s="25"/>
      <c r="J4" s="25"/>
      <c r="K4" s="25"/>
      <c r="L4" s="25"/>
      <c r="M4" s="25"/>
      <c r="N4" s="25"/>
    </row>
    <row r="5" spans="1:16" ht="12.75" customHeight="1" x14ac:dyDescent="0.25">
      <c r="A5" s="25"/>
      <c r="B5" s="25"/>
      <c r="C5" s="25"/>
      <c r="D5" s="25"/>
      <c r="E5" s="25"/>
      <c r="F5" s="25"/>
      <c r="G5" s="25"/>
      <c r="H5" s="25"/>
      <c r="I5" s="25"/>
      <c r="J5" s="25"/>
      <c r="K5" s="25"/>
      <c r="L5" s="25"/>
      <c r="M5" s="25"/>
      <c r="N5" s="25"/>
    </row>
    <row r="6" spans="1:16" ht="12.75" customHeight="1" x14ac:dyDescent="0.25">
      <c r="A6" s="25"/>
      <c r="B6" s="25"/>
      <c r="C6" s="25"/>
      <c r="D6" s="25"/>
      <c r="E6" s="25"/>
      <c r="F6" s="25"/>
      <c r="G6" s="25"/>
      <c r="H6" s="25"/>
      <c r="I6" s="25"/>
      <c r="J6" s="25"/>
      <c r="K6" s="25"/>
      <c r="L6" s="25"/>
      <c r="M6" s="25"/>
      <c r="N6" s="25"/>
    </row>
    <row r="7" spans="1:16" ht="12.75" customHeight="1" x14ac:dyDescent="0.25">
      <c r="A7" s="154" t="s">
        <v>105</v>
      </c>
      <c r="B7" s="155"/>
      <c r="C7" s="155"/>
      <c r="D7" s="155"/>
      <c r="E7" s="155"/>
      <c r="F7" s="155"/>
      <c r="G7" s="155"/>
      <c r="H7" s="155"/>
      <c r="I7" s="155"/>
      <c r="J7" s="155"/>
      <c r="K7" s="155"/>
      <c r="L7" s="155"/>
      <c r="M7" s="155"/>
      <c r="N7" s="155"/>
      <c r="O7" s="155"/>
      <c r="P7" s="155"/>
    </row>
    <row r="8" spans="1:16" ht="12.75" customHeight="1" thickBot="1" x14ac:dyDescent="0.3">
      <c r="A8" s="156"/>
      <c r="B8" s="156"/>
      <c r="C8" s="156"/>
      <c r="D8" s="156"/>
      <c r="E8" s="156"/>
      <c r="F8" s="156"/>
      <c r="G8" s="156"/>
      <c r="H8" s="156"/>
      <c r="I8" s="156"/>
      <c r="J8" s="156"/>
      <c r="K8" s="156"/>
      <c r="L8" s="156"/>
      <c r="M8" s="156"/>
      <c r="N8" s="156"/>
      <c r="O8" s="156"/>
      <c r="P8" s="156"/>
    </row>
    <row r="9" spans="1:16" ht="12.75" customHeight="1" x14ac:dyDescent="0.3">
      <c r="A9" s="69"/>
      <c r="B9" s="29"/>
      <c r="C9" s="29"/>
      <c r="D9" s="29"/>
      <c r="E9" s="29"/>
      <c r="F9" s="29"/>
      <c r="G9" s="29"/>
      <c r="H9" s="29"/>
      <c r="I9" s="29"/>
      <c r="J9" s="29"/>
      <c r="K9" s="29"/>
      <c r="L9" s="29"/>
      <c r="M9" s="29"/>
      <c r="N9" s="29"/>
      <c r="O9" s="28"/>
    </row>
    <row r="10" spans="1:16" ht="12.75" customHeight="1" x14ac:dyDescent="0.25">
      <c r="A10" s="29" t="s">
        <v>154</v>
      </c>
      <c r="B10" s="29"/>
      <c r="C10" s="29"/>
      <c r="D10" s="29"/>
      <c r="E10" s="29"/>
      <c r="F10" s="29"/>
      <c r="G10" s="29"/>
      <c r="H10" s="29"/>
      <c r="I10" s="29"/>
      <c r="J10" s="29"/>
      <c r="K10" s="29"/>
      <c r="L10" s="29"/>
      <c r="M10" s="29"/>
      <c r="N10" s="29"/>
      <c r="O10" s="28"/>
    </row>
    <row r="11" spans="1:16" ht="12.75" customHeight="1" x14ac:dyDescent="0.3">
      <c r="A11" s="29" t="s">
        <v>148</v>
      </c>
      <c r="B11" s="29"/>
      <c r="E11" s="47"/>
      <c r="F11" s="46"/>
      <c r="G11" s="46"/>
      <c r="H11" s="46"/>
      <c r="I11" s="47"/>
      <c r="J11" s="46"/>
      <c r="K11" s="22"/>
      <c r="L11" s="29"/>
      <c r="M11" s="29"/>
      <c r="N11" s="29"/>
      <c r="O11" s="48"/>
    </row>
    <row r="12" spans="1:16" ht="12.75" customHeight="1" x14ac:dyDescent="0.25">
      <c r="A12" s="72" t="s">
        <v>205</v>
      </c>
      <c r="B12" s="29"/>
      <c r="E12" s="47"/>
      <c r="F12" s="46"/>
      <c r="G12" s="46"/>
      <c r="I12" s="47"/>
      <c r="J12" s="46"/>
      <c r="K12" s="22"/>
      <c r="L12" s="29"/>
      <c r="M12" s="29"/>
      <c r="N12" s="29"/>
      <c r="O12" s="28"/>
    </row>
    <row r="13" spans="1:16" ht="12.75" customHeight="1" x14ac:dyDescent="0.25">
      <c r="A13" s="29"/>
      <c r="B13" s="90"/>
      <c r="E13" s="47"/>
      <c r="F13" s="46"/>
      <c r="G13" s="46"/>
      <c r="H13" s="46"/>
      <c r="I13" s="47"/>
      <c r="J13" s="46"/>
      <c r="K13" s="22"/>
      <c r="L13" s="29"/>
      <c r="M13" s="29"/>
      <c r="N13" s="29"/>
      <c r="O13" s="28"/>
    </row>
    <row r="14" spans="1:16" ht="12.75" customHeight="1" x14ac:dyDescent="0.25">
      <c r="A14" s="22" t="s">
        <v>137</v>
      </c>
      <c r="B14" s="29"/>
      <c r="C14" s="29"/>
      <c r="D14" s="29"/>
      <c r="E14" s="29"/>
      <c r="F14" s="29"/>
      <c r="G14" s="29"/>
      <c r="H14" s="29"/>
      <c r="I14" s="29"/>
      <c r="J14" s="29"/>
      <c r="K14" s="29"/>
      <c r="L14" s="29"/>
      <c r="M14" s="29"/>
      <c r="N14" s="29"/>
      <c r="O14" s="28"/>
    </row>
    <row r="15" spans="1:16" ht="12.75" customHeight="1" x14ac:dyDescent="0.25">
      <c r="A15" s="22" t="s">
        <v>149</v>
      </c>
      <c r="B15" s="29"/>
      <c r="C15" s="29"/>
      <c r="D15" s="29"/>
      <c r="E15" s="29"/>
      <c r="F15" s="29"/>
      <c r="G15" s="29"/>
      <c r="H15" s="29"/>
      <c r="I15" s="29"/>
      <c r="J15" s="29"/>
      <c r="K15" s="29"/>
      <c r="L15" s="29"/>
      <c r="M15" s="29"/>
      <c r="N15" s="29"/>
      <c r="O15" s="28"/>
    </row>
    <row r="16" spans="1:16" ht="12.75" customHeight="1" x14ac:dyDescent="0.25">
      <c r="A16" s="22"/>
      <c r="B16" s="29"/>
      <c r="C16" s="29"/>
      <c r="D16" s="29"/>
      <c r="E16" s="29"/>
      <c r="F16" s="29"/>
      <c r="G16" s="29"/>
      <c r="H16" s="29"/>
      <c r="I16" s="29"/>
      <c r="J16" s="29"/>
      <c r="K16" s="29"/>
      <c r="L16" s="29"/>
      <c r="M16" s="29"/>
      <c r="N16" s="29"/>
      <c r="O16" s="28"/>
    </row>
    <row r="17" spans="1:15" ht="12.75" customHeight="1" x14ac:dyDescent="0.25">
      <c r="A17" s="29" t="s">
        <v>138</v>
      </c>
      <c r="B17" s="29"/>
      <c r="C17" s="29"/>
      <c r="D17" s="29"/>
      <c r="E17" s="29"/>
      <c r="F17" s="29"/>
      <c r="G17" s="29"/>
      <c r="H17" s="29"/>
      <c r="I17" s="29"/>
      <c r="J17" s="29"/>
      <c r="K17" s="29"/>
      <c r="L17" s="29"/>
      <c r="M17" s="29"/>
      <c r="N17" s="29"/>
      <c r="O17" s="28"/>
    </row>
    <row r="18" spans="1:15" ht="12.75" customHeight="1" x14ac:dyDescent="0.25">
      <c r="A18" s="29" t="s">
        <v>140</v>
      </c>
      <c r="B18" s="29"/>
      <c r="C18" s="29"/>
      <c r="D18" s="29"/>
      <c r="E18" s="29"/>
      <c r="F18" s="29"/>
      <c r="G18" s="29"/>
      <c r="H18" s="29"/>
      <c r="I18" s="29"/>
      <c r="J18" s="29"/>
      <c r="K18" s="29"/>
      <c r="L18" s="29"/>
      <c r="M18" s="29"/>
      <c r="N18" s="29"/>
      <c r="O18" s="28"/>
    </row>
    <row r="19" spans="1:15" ht="12.75" customHeight="1" x14ac:dyDescent="0.25">
      <c r="A19" s="29" t="s">
        <v>139</v>
      </c>
      <c r="B19" s="29"/>
      <c r="C19" s="29"/>
      <c r="D19" s="29"/>
      <c r="E19" s="29"/>
      <c r="F19" s="29"/>
      <c r="G19" s="29"/>
      <c r="H19" s="29"/>
      <c r="I19" s="29"/>
      <c r="J19" s="29"/>
      <c r="K19" s="29"/>
      <c r="L19" s="29"/>
      <c r="M19" s="29"/>
      <c r="N19" s="29"/>
      <c r="O19" s="28"/>
    </row>
    <row r="20" spans="1:15" ht="12.75" customHeight="1" x14ac:dyDescent="0.25">
      <c r="A20" s="29"/>
      <c r="B20" s="29"/>
      <c r="C20" s="29"/>
      <c r="D20" s="29"/>
      <c r="E20" s="29"/>
      <c r="F20" s="29"/>
      <c r="G20" s="29"/>
      <c r="H20" s="29"/>
      <c r="I20" s="29"/>
      <c r="J20" s="29"/>
      <c r="K20" s="29"/>
      <c r="L20" s="29"/>
      <c r="M20" s="29"/>
      <c r="N20" s="29"/>
      <c r="O20" s="28"/>
    </row>
    <row r="21" spans="1:15" ht="12.75" customHeight="1" x14ac:dyDescent="0.25">
      <c r="A21" s="29" t="s">
        <v>197</v>
      </c>
      <c r="B21" s="29"/>
      <c r="C21" s="29"/>
      <c r="D21" s="29"/>
      <c r="E21" s="29"/>
      <c r="F21" s="29"/>
      <c r="G21" s="29"/>
      <c r="H21" s="29"/>
      <c r="I21" s="29"/>
      <c r="J21" s="29"/>
      <c r="K21" s="29"/>
      <c r="L21" s="29"/>
      <c r="M21" s="29"/>
      <c r="N21" s="29"/>
      <c r="O21" s="28"/>
    </row>
    <row r="22" spans="1:15" ht="12.75" customHeight="1" x14ac:dyDescent="0.25">
      <c r="A22" s="29" t="s">
        <v>198</v>
      </c>
      <c r="B22" s="29"/>
      <c r="C22" s="29"/>
      <c r="D22" s="29"/>
      <c r="E22" s="29"/>
      <c r="F22" s="29"/>
      <c r="G22" s="29"/>
      <c r="H22" s="29"/>
      <c r="I22" s="29"/>
      <c r="J22" s="29"/>
      <c r="K22" s="29"/>
      <c r="L22" s="29"/>
      <c r="M22" s="29"/>
      <c r="N22" s="29"/>
      <c r="O22" s="28"/>
    </row>
    <row r="23" spans="1:15" ht="12.75" customHeight="1" x14ac:dyDescent="0.25">
      <c r="A23" s="29" t="s">
        <v>195</v>
      </c>
      <c r="B23" s="29"/>
      <c r="C23" s="29"/>
      <c r="D23" s="29"/>
      <c r="E23" s="29"/>
      <c r="F23" s="29"/>
      <c r="G23" s="29"/>
      <c r="H23" s="29"/>
      <c r="I23" s="29"/>
      <c r="J23" s="29"/>
      <c r="K23" s="29"/>
      <c r="L23" s="29"/>
      <c r="M23" s="29"/>
      <c r="N23" s="29"/>
      <c r="O23" s="28"/>
    </row>
    <row r="24" spans="1:15" ht="12.75" customHeight="1" x14ac:dyDescent="0.25">
      <c r="A24" s="29" t="s">
        <v>206</v>
      </c>
      <c r="B24" s="29"/>
      <c r="C24" s="29"/>
      <c r="D24" s="29"/>
      <c r="E24" s="29"/>
      <c r="F24" s="29"/>
      <c r="G24" s="29"/>
      <c r="H24" s="29"/>
      <c r="I24" s="29"/>
      <c r="K24" s="29"/>
      <c r="L24" s="29"/>
      <c r="M24" s="29"/>
      <c r="N24" s="29"/>
      <c r="O24" s="28"/>
    </row>
    <row r="25" spans="1:15" ht="12.75" customHeight="1" x14ac:dyDescent="0.25">
      <c r="A25" s="100" t="s">
        <v>209</v>
      </c>
      <c r="B25" s="29"/>
      <c r="C25" s="29"/>
      <c r="D25" s="29"/>
      <c r="E25" s="29"/>
      <c r="F25" s="29"/>
      <c r="G25" s="29"/>
      <c r="H25" s="29"/>
      <c r="I25" s="29"/>
      <c r="J25" s="29"/>
      <c r="K25" s="29"/>
      <c r="L25" s="29"/>
      <c r="M25" s="29"/>
      <c r="N25" s="29"/>
      <c r="O25" s="28"/>
    </row>
    <row r="26" spans="1:15" ht="12.75" customHeight="1" x14ac:dyDescent="0.25">
      <c r="A26" s="72"/>
      <c r="B26" s="29"/>
      <c r="C26" s="29"/>
      <c r="D26" s="29"/>
      <c r="E26" s="29"/>
      <c r="F26" s="29"/>
      <c r="G26" s="29"/>
      <c r="H26" s="29"/>
      <c r="I26" s="29"/>
      <c r="J26" s="29"/>
      <c r="K26" s="29"/>
      <c r="L26" s="29"/>
      <c r="M26" s="29"/>
      <c r="N26" s="29"/>
      <c r="O26" s="28"/>
    </row>
    <row r="27" spans="1:15" ht="12.75" customHeight="1" x14ac:dyDescent="0.25">
      <c r="A27" s="28" t="s">
        <v>196</v>
      </c>
      <c r="B27" s="29"/>
      <c r="C27" s="29"/>
      <c r="D27" s="29"/>
      <c r="E27" s="29"/>
      <c r="F27" s="29"/>
      <c r="G27" s="29"/>
      <c r="H27" s="29"/>
      <c r="I27" s="29"/>
      <c r="J27" s="29"/>
      <c r="K27" s="29"/>
      <c r="L27" s="29"/>
      <c r="M27" s="29"/>
      <c r="N27" s="29"/>
      <c r="O27" s="28"/>
    </row>
    <row r="28" spans="1:15" ht="12.75" customHeight="1" x14ac:dyDescent="0.25">
      <c r="A28" s="29" t="s">
        <v>1</v>
      </c>
      <c r="B28" s="29"/>
      <c r="C28" s="1" t="s">
        <v>2</v>
      </c>
      <c r="D28" s="83"/>
      <c r="E28" s="29"/>
      <c r="F28" s="29"/>
      <c r="G28" s="29"/>
      <c r="H28" s="29"/>
      <c r="I28" s="29"/>
      <c r="J28" s="29"/>
      <c r="K28" s="29"/>
      <c r="L28" s="29"/>
      <c r="M28" s="29"/>
      <c r="N28" s="29"/>
      <c r="O28" s="28"/>
    </row>
    <row r="29" spans="1:15" ht="12.75" customHeight="1" x14ac:dyDescent="0.25">
      <c r="A29" s="29"/>
      <c r="B29" s="29"/>
      <c r="C29" s="29"/>
      <c r="D29" s="29"/>
      <c r="E29" s="29"/>
      <c r="F29" s="29"/>
      <c r="G29" s="29"/>
      <c r="H29" s="29"/>
      <c r="I29" s="29"/>
      <c r="J29" s="29"/>
      <c r="K29" s="29"/>
      <c r="L29" s="29"/>
      <c r="M29" s="29"/>
      <c r="N29" s="29"/>
      <c r="O29" s="28"/>
    </row>
    <row r="30" spans="1:15" ht="12.75" customHeight="1" x14ac:dyDescent="0.25">
      <c r="A30" s="29" t="s">
        <v>141</v>
      </c>
      <c r="B30" s="29"/>
      <c r="C30" s="29"/>
      <c r="D30" s="29"/>
      <c r="E30" s="29"/>
      <c r="F30" s="29"/>
      <c r="G30" s="29"/>
      <c r="H30" s="29"/>
      <c r="I30" s="29"/>
      <c r="J30" s="29"/>
      <c r="K30" s="29"/>
      <c r="L30" s="29"/>
      <c r="M30" s="29"/>
      <c r="N30" s="29"/>
      <c r="O30" s="28"/>
    </row>
    <row r="31" spans="1:15" ht="12.75" customHeight="1" x14ac:dyDescent="0.25">
      <c r="A31" s="29"/>
      <c r="B31" s="29"/>
      <c r="C31" s="29"/>
      <c r="D31" s="29"/>
      <c r="E31" s="29"/>
      <c r="F31" s="29"/>
      <c r="G31" s="29"/>
      <c r="H31" s="29"/>
      <c r="I31" s="29"/>
      <c r="J31" s="29"/>
      <c r="K31" s="29"/>
      <c r="L31" s="29"/>
      <c r="M31" s="29"/>
      <c r="N31" s="29"/>
      <c r="O31" s="28"/>
    </row>
    <row r="32" spans="1:15" ht="12.75" customHeight="1" x14ac:dyDescent="0.3">
      <c r="A32" s="69" t="s">
        <v>136</v>
      </c>
      <c r="B32" s="29"/>
      <c r="C32" s="29"/>
      <c r="D32" s="29"/>
      <c r="E32" s="29"/>
      <c r="F32" s="29"/>
      <c r="G32" s="29"/>
      <c r="H32" s="29"/>
      <c r="I32" s="29"/>
      <c r="J32" s="29"/>
      <c r="K32" s="29"/>
      <c r="L32" s="29"/>
      <c r="M32" s="29"/>
      <c r="N32" s="29"/>
      <c r="O32" s="28"/>
    </row>
    <row r="33" spans="1:15" ht="12.75" customHeight="1" x14ac:dyDescent="0.25">
      <c r="A33" s="29" t="s">
        <v>199</v>
      </c>
      <c r="B33" s="29"/>
      <c r="C33" s="29"/>
      <c r="D33" s="29"/>
      <c r="E33" s="29"/>
      <c r="F33" s="29"/>
      <c r="G33" s="29"/>
      <c r="H33" s="29"/>
      <c r="I33" s="29"/>
      <c r="J33" s="29"/>
      <c r="K33" s="29"/>
      <c r="L33" s="29"/>
      <c r="M33" s="29"/>
      <c r="N33" s="29"/>
      <c r="O33" s="28"/>
    </row>
    <row r="34" spans="1:15" ht="12.75" customHeight="1" x14ac:dyDescent="0.25">
      <c r="A34" s="29" t="s">
        <v>150</v>
      </c>
      <c r="B34" s="29"/>
      <c r="C34" s="29"/>
      <c r="D34" s="29"/>
      <c r="E34" s="29"/>
      <c r="F34" s="29"/>
      <c r="G34" s="29"/>
      <c r="H34" s="29"/>
      <c r="I34" s="29"/>
      <c r="J34" s="29"/>
      <c r="K34" s="29"/>
      <c r="L34" s="29"/>
      <c r="M34" s="29"/>
      <c r="N34" s="29"/>
      <c r="O34" s="28"/>
    </row>
    <row r="35" spans="1:15" ht="12.75" customHeight="1" x14ac:dyDescent="0.25">
      <c r="A35" s="29"/>
      <c r="B35" s="29"/>
      <c r="C35" s="29"/>
      <c r="D35" s="29"/>
      <c r="E35" s="29"/>
      <c r="F35" s="29"/>
      <c r="G35" s="29"/>
      <c r="H35" s="29"/>
      <c r="I35" s="29"/>
      <c r="J35" s="29"/>
      <c r="K35" s="29"/>
      <c r="L35" s="29"/>
      <c r="M35" s="29"/>
      <c r="N35" s="29"/>
      <c r="O35" s="28"/>
    </row>
    <row r="36" spans="1:15" ht="12.75" customHeight="1" x14ac:dyDescent="0.25">
      <c r="A36" s="29" t="s">
        <v>151</v>
      </c>
      <c r="B36" s="29"/>
      <c r="C36" s="29"/>
      <c r="D36" s="29"/>
      <c r="E36" s="29"/>
      <c r="F36" s="29"/>
      <c r="G36" s="29"/>
      <c r="H36" s="29"/>
      <c r="I36" s="29"/>
      <c r="J36" s="29"/>
      <c r="K36" s="29"/>
      <c r="L36" s="29"/>
      <c r="M36" s="29"/>
      <c r="N36" s="29"/>
      <c r="O36" s="28"/>
    </row>
    <row r="37" spans="1:15" ht="12.75" customHeight="1" x14ac:dyDescent="0.25">
      <c r="A37" s="29"/>
      <c r="B37" s="29"/>
      <c r="C37" s="29"/>
      <c r="D37" s="29"/>
      <c r="E37" s="29"/>
      <c r="F37" s="29"/>
      <c r="G37" s="29"/>
      <c r="H37" s="29"/>
      <c r="I37" s="29"/>
      <c r="J37" s="29"/>
      <c r="K37" s="29"/>
      <c r="L37" s="29"/>
      <c r="M37" s="29"/>
      <c r="N37" s="29"/>
      <c r="O37" s="28"/>
    </row>
    <row r="38" spans="1:15" ht="12.75" customHeight="1" x14ac:dyDescent="0.25">
      <c r="A38" s="29" t="s">
        <v>142</v>
      </c>
      <c r="B38" s="29"/>
      <c r="C38" s="29"/>
      <c r="D38" s="29"/>
      <c r="E38" s="29"/>
      <c r="F38" s="29"/>
      <c r="G38" s="29"/>
      <c r="H38" s="29"/>
      <c r="I38" s="29"/>
      <c r="J38" s="29"/>
      <c r="K38" s="29"/>
      <c r="L38" s="29"/>
      <c r="M38" s="29"/>
      <c r="N38" s="29"/>
      <c r="O38" s="28"/>
    </row>
    <row r="39" spans="1:15" ht="12.75" customHeight="1" x14ac:dyDescent="0.25">
      <c r="A39" s="29" t="s">
        <v>143</v>
      </c>
      <c r="B39" s="29"/>
      <c r="C39" s="29"/>
      <c r="D39" s="29"/>
      <c r="E39" s="29"/>
      <c r="F39" s="29"/>
      <c r="G39" s="29"/>
      <c r="H39" s="29"/>
      <c r="I39" s="29"/>
      <c r="J39" s="29"/>
      <c r="K39" s="29"/>
      <c r="L39" s="29"/>
      <c r="M39" s="29"/>
      <c r="N39" s="29"/>
      <c r="O39" s="28"/>
    </row>
    <row r="40" spans="1:15" ht="12.75" customHeight="1" x14ac:dyDescent="0.25">
      <c r="A40" s="29"/>
      <c r="B40" s="29"/>
      <c r="C40" s="29"/>
      <c r="D40" s="29"/>
      <c r="E40" s="29"/>
      <c r="F40" s="29"/>
      <c r="G40" s="29"/>
      <c r="H40" s="29"/>
      <c r="I40" s="29"/>
      <c r="J40" s="29"/>
      <c r="K40" s="29"/>
      <c r="L40" s="29"/>
      <c r="M40" s="29"/>
      <c r="N40" s="29"/>
      <c r="O40" s="28"/>
    </row>
    <row r="41" spans="1:15" ht="12.75" customHeight="1" x14ac:dyDescent="0.3">
      <c r="A41" s="69" t="s">
        <v>95</v>
      </c>
      <c r="B41" s="29"/>
      <c r="C41" s="29"/>
      <c r="D41" s="29"/>
      <c r="E41" s="29"/>
      <c r="F41" s="29"/>
      <c r="G41" s="29"/>
      <c r="H41" s="29"/>
      <c r="I41" s="29"/>
      <c r="J41" s="29"/>
      <c r="K41" s="29"/>
      <c r="L41" s="29"/>
      <c r="M41" s="29"/>
      <c r="N41" s="29"/>
      <c r="O41" s="28"/>
    </row>
    <row r="42" spans="1:15" ht="12.75" customHeight="1" x14ac:dyDescent="0.25">
      <c r="A42" s="29" t="s">
        <v>152</v>
      </c>
      <c r="B42" s="29"/>
      <c r="C42" s="29"/>
      <c r="D42" s="29"/>
      <c r="E42" s="29"/>
      <c r="F42" s="29"/>
      <c r="G42" s="29"/>
      <c r="H42" s="29"/>
      <c r="I42" s="29"/>
      <c r="J42" s="29"/>
      <c r="K42" s="29"/>
      <c r="L42" s="29"/>
      <c r="M42" s="29"/>
      <c r="N42" s="29"/>
      <c r="O42" s="28"/>
    </row>
    <row r="43" spans="1:15" ht="12.75" customHeight="1" x14ac:dyDescent="0.25">
      <c r="A43" s="29"/>
      <c r="B43" s="29"/>
      <c r="C43" s="29"/>
      <c r="D43" s="29"/>
      <c r="E43" s="29"/>
      <c r="F43" s="29"/>
      <c r="G43" s="29"/>
      <c r="H43" s="29"/>
      <c r="I43" s="29"/>
      <c r="J43" s="29"/>
      <c r="K43" s="29"/>
      <c r="L43" s="29"/>
      <c r="M43" s="29"/>
      <c r="N43" s="29"/>
      <c r="O43" s="28"/>
    </row>
    <row r="44" spans="1:15" ht="12.75" customHeight="1" x14ac:dyDescent="0.25">
      <c r="A44" s="29" t="s">
        <v>153</v>
      </c>
      <c r="B44" s="29"/>
      <c r="C44" s="29"/>
      <c r="D44" s="29"/>
      <c r="E44" s="29"/>
      <c r="F44" s="29"/>
      <c r="G44" s="29"/>
      <c r="H44" s="29"/>
      <c r="I44" s="29"/>
      <c r="J44" s="29"/>
      <c r="K44" s="29"/>
      <c r="L44" s="29"/>
      <c r="M44" s="29"/>
      <c r="N44" s="29"/>
      <c r="O44" s="28"/>
    </row>
    <row r="45" spans="1:15" ht="12.75" customHeight="1" x14ac:dyDescent="0.25">
      <c r="A45" s="23" t="s">
        <v>158</v>
      </c>
      <c r="B45" s="29"/>
      <c r="C45" s="29"/>
      <c r="D45" s="29"/>
      <c r="E45" s="29"/>
      <c r="F45" s="72" t="s">
        <v>159</v>
      </c>
      <c r="G45" s="29"/>
      <c r="H45" s="29"/>
      <c r="I45" s="29"/>
      <c r="J45" s="29"/>
      <c r="K45" s="29"/>
      <c r="L45" s="29"/>
      <c r="M45" s="29"/>
      <c r="N45" s="29"/>
      <c r="O45" s="28"/>
    </row>
    <row r="46" spans="1:15" ht="12.75" customHeight="1" x14ac:dyDescent="0.25">
      <c r="A46" s="29"/>
      <c r="B46" s="29"/>
      <c r="C46" s="29"/>
      <c r="D46" s="29"/>
      <c r="E46" s="29"/>
      <c r="F46" s="29"/>
      <c r="G46" s="29"/>
      <c r="H46" s="29"/>
      <c r="I46" s="29"/>
      <c r="J46" s="29"/>
      <c r="K46" s="29"/>
      <c r="L46" s="29"/>
      <c r="M46" s="29"/>
      <c r="N46" s="29"/>
      <c r="O46" s="28"/>
    </row>
    <row r="47" spans="1:15" ht="12.75" customHeight="1" x14ac:dyDescent="0.25">
      <c r="A47" s="29" t="s">
        <v>144</v>
      </c>
      <c r="B47" s="29"/>
      <c r="C47" s="29"/>
      <c r="D47" s="29"/>
      <c r="E47" s="29"/>
      <c r="F47" s="29"/>
      <c r="G47" s="29"/>
      <c r="H47" s="29"/>
      <c r="I47" s="29"/>
      <c r="J47" s="29"/>
      <c r="K47" s="29"/>
      <c r="L47" s="29"/>
      <c r="M47" s="29"/>
      <c r="N47" s="29"/>
      <c r="O47" s="28"/>
    </row>
    <row r="48" spans="1:15" ht="12.75" customHeight="1" x14ac:dyDescent="0.25">
      <c r="A48" s="29" t="s">
        <v>145</v>
      </c>
      <c r="B48" s="29"/>
      <c r="C48" s="29"/>
      <c r="D48" s="29"/>
      <c r="E48" s="29"/>
      <c r="F48" s="29"/>
      <c r="G48" s="29"/>
      <c r="H48" s="29"/>
      <c r="I48" s="29"/>
      <c r="J48" s="29"/>
      <c r="K48" s="29"/>
      <c r="L48" s="29"/>
      <c r="M48" s="29"/>
      <c r="N48" s="29"/>
      <c r="O48" s="28"/>
    </row>
    <row r="49" spans="1:15" ht="12.75" customHeight="1" x14ac:dyDescent="0.25">
      <c r="A49" s="29" t="s">
        <v>146</v>
      </c>
      <c r="B49" s="29"/>
      <c r="C49" s="29"/>
      <c r="D49" s="29"/>
      <c r="E49" s="29"/>
      <c r="F49" s="29"/>
      <c r="G49" s="29"/>
      <c r="H49" s="29"/>
      <c r="I49" s="29"/>
      <c r="J49" s="29"/>
      <c r="K49" s="29"/>
      <c r="L49" s="29"/>
      <c r="M49" s="29"/>
      <c r="N49" s="29"/>
      <c r="O49" s="28"/>
    </row>
    <row r="50" spans="1:15" ht="12.75" customHeight="1" x14ac:dyDescent="0.25">
      <c r="A50" s="29"/>
      <c r="B50" s="29"/>
      <c r="C50" s="29"/>
      <c r="D50" s="29"/>
      <c r="E50" s="29"/>
      <c r="F50" s="29"/>
      <c r="G50" s="29"/>
      <c r="H50" s="29"/>
      <c r="I50" s="29"/>
      <c r="J50" s="29"/>
      <c r="K50" s="29"/>
      <c r="L50" s="29"/>
      <c r="M50" s="29"/>
      <c r="N50" s="29"/>
      <c r="O50" s="28"/>
    </row>
    <row r="51" spans="1:15" ht="12.75" customHeight="1" x14ac:dyDescent="0.25">
      <c r="A51" s="29" t="s">
        <v>203</v>
      </c>
      <c r="B51" s="29"/>
      <c r="C51" s="29"/>
      <c r="D51" s="29"/>
      <c r="E51" s="29"/>
      <c r="F51" s="29"/>
      <c r="G51" s="29"/>
      <c r="H51" s="29"/>
      <c r="I51" s="29"/>
      <c r="J51" s="29"/>
      <c r="K51" s="29"/>
      <c r="L51" s="29"/>
      <c r="M51" s="29"/>
      <c r="N51" s="29"/>
      <c r="O51" s="28"/>
    </row>
    <row r="52" spans="1:15" ht="12.75" customHeight="1" x14ac:dyDescent="0.25">
      <c r="A52" s="29"/>
      <c r="B52" s="29"/>
      <c r="C52" s="29"/>
      <c r="D52" s="29"/>
      <c r="E52" s="29"/>
      <c r="F52" s="29"/>
      <c r="G52" s="29"/>
      <c r="H52" s="29"/>
      <c r="I52" s="29"/>
      <c r="J52" s="29"/>
      <c r="K52" s="29"/>
      <c r="L52" s="29"/>
      <c r="M52" s="29"/>
      <c r="N52" s="29"/>
      <c r="O52" s="28"/>
    </row>
    <row r="53" spans="1:15" ht="12.75" customHeight="1" x14ac:dyDescent="0.3">
      <c r="A53" s="69" t="s">
        <v>117</v>
      </c>
      <c r="B53" s="29"/>
      <c r="C53" s="29"/>
      <c r="D53" s="29"/>
      <c r="E53" s="29"/>
      <c r="F53" s="29"/>
      <c r="G53" s="29"/>
      <c r="H53" s="29"/>
      <c r="I53" s="29"/>
      <c r="J53" s="29"/>
      <c r="K53" s="29"/>
      <c r="L53" s="29"/>
      <c r="M53" s="29"/>
      <c r="N53" s="29"/>
      <c r="O53" s="28"/>
    </row>
    <row r="54" spans="1:15" ht="12.75" customHeight="1" x14ac:dyDescent="0.25">
      <c r="A54" s="29" t="s">
        <v>204</v>
      </c>
      <c r="B54" s="29"/>
      <c r="C54" s="29"/>
      <c r="D54" s="29"/>
      <c r="E54" s="29"/>
      <c r="F54" s="29"/>
      <c r="G54" s="29"/>
      <c r="H54" s="29"/>
      <c r="I54" s="29"/>
      <c r="J54" s="29"/>
      <c r="K54" s="29"/>
      <c r="L54" s="29"/>
      <c r="M54" s="29"/>
      <c r="N54" s="29"/>
      <c r="O54" s="28"/>
    </row>
    <row r="55" spans="1:15" ht="12.75" customHeight="1" x14ac:dyDescent="0.25">
      <c r="A55" s="29"/>
      <c r="B55" s="29"/>
      <c r="C55" s="29"/>
      <c r="D55" s="29"/>
      <c r="E55" s="29"/>
      <c r="F55" s="29"/>
      <c r="G55" s="29"/>
      <c r="H55" s="29"/>
      <c r="I55" s="29"/>
      <c r="J55" s="29"/>
      <c r="K55" s="29"/>
      <c r="L55" s="29"/>
      <c r="M55" s="29"/>
      <c r="N55" s="29"/>
      <c r="O55" s="28"/>
    </row>
    <row r="56" spans="1:15" ht="12.75" customHeight="1" x14ac:dyDescent="0.25">
      <c r="A56" s="29" t="s">
        <v>147</v>
      </c>
      <c r="B56" s="25"/>
      <c r="C56" s="25"/>
      <c r="D56" s="25"/>
      <c r="E56" s="25"/>
      <c r="F56" s="25"/>
      <c r="G56" s="25"/>
      <c r="H56" s="25"/>
      <c r="I56" s="25"/>
      <c r="J56" s="25"/>
      <c r="K56" s="25"/>
      <c r="L56" s="25"/>
      <c r="M56" s="25"/>
      <c r="N56" s="25"/>
      <c r="O56" s="28"/>
    </row>
    <row r="57" spans="1:15" ht="12.75" customHeight="1" x14ac:dyDescent="0.25">
      <c r="A57" s="8"/>
      <c r="B57" s="8"/>
      <c r="C57" s="8"/>
      <c r="D57" s="8"/>
      <c r="E57" s="8"/>
      <c r="F57" s="8"/>
      <c r="G57" s="8"/>
      <c r="H57" s="8"/>
      <c r="I57" s="8"/>
      <c r="J57" s="8"/>
      <c r="K57" s="8"/>
      <c r="L57" s="8"/>
      <c r="M57" s="8"/>
      <c r="N57" s="8"/>
      <c r="O57" s="28"/>
    </row>
    <row r="58" spans="1:15" ht="12.75" customHeight="1" x14ac:dyDescent="0.3">
      <c r="A58" s="26" t="s">
        <v>3</v>
      </c>
      <c r="B58" s="26"/>
      <c r="C58" s="26"/>
      <c r="D58" s="8"/>
      <c r="E58" s="8"/>
      <c r="F58" s="8"/>
      <c r="G58" s="8"/>
      <c r="H58" s="8"/>
      <c r="I58" s="8"/>
      <c r="J58" s="8"/>
      <c r="K58" s="8"/>
      <c r="L58" s="8"/>
      <c r="M58" s="8"/>
      <c r="N58" s="8"/>
      <c r="O58" s="28"/>
    </row>
    <row r="59" spans="1:15" ht="12.75" customHeight="1" x14ac:dyDescent="0.25">
      <c r="A59" s="8" t="s">
        <v>4</v>
      </c>
      <c r="B59" s="8"/>
      <c r="C59" s="8"/>
      <c r="D59" s="8"/>
      <c r="E59" s="8"/>
      <c r="F59" s="8"/>
      <c r="G59" s="8"/>
      <c r="H59" s="8"/>
      <c r="I59" s="8"/>
      <c r="J59" s="8"/>
      <c r="K59" s="8"/>
      <c r="L59" s="8"/>
      <c r="M59" s="8"/>
      <c r="N59" s="8"/>
      <c r="O59" s="28"/>
    </row>
    <row r="60" spans="1:15" ht="12.75" customHeight="1" x14ac:dyDescent="0.25">
      <c r="A60" s="8" t="s">
        <v>5</v>
      </c>
      <c r="B60" s="8"/>
      <c r="C60" s="8"/>
      <c r="D60" s="8"/>
      <c r="E60" s="8"/>
      <c r="F60" s="8"/>
      <c r="G60" s="8"/>
      <c r="H60" s="8"/>
      <c r="I60" s="8"/>
      <c r="J60" s="8"/>
      <c r="K60" s="8"/>
      <c r="L60" s="8"/>
      <c r="M60" s="8"/>
      <c r="N60" s="8"/>
      <c r="O60" s="28"/>
    </row>
    <row r="61" spans="1:15" ht="12.75" customHeight="1" x14ac:dyDescent="0.25">
      <c r="A61" s="8" t="s">
        <v>6</v>
      </c>
      <c r="B61" s="8"/>
      <c r="C61" s="8"/>
      <c r="D61" s="8"/>
      <c r="E61" s="8"/>
      <c r="F61" s="8"/>
      <c r="G61" s="8"/>
      <c r="H61" s="8"/>
      <c r="I61" s="8"/>
      <c r="J61" s="8"/>
      <c r="K61" s="8"/>
      <c r="L61" s="8"/>
      <c r="M61" s="8"/>
      <c r="N61" s="8"/>
      <c r="O61" s="28"/>
    </row>
    <row r="62" spans="1:15" ht="12.75" customHeight="1" x14ac:dyDescent="0.25">
      <c r="A62" s="8" t="s">
        <v>7</v>
      </c>
      <c r="B62" s="8"/>
      <c r="C62" s="8"/>
      <c r="D62" s="8"/>
      <c r="E62" s="8"/>
      <c r="F62" s="8"/>
      <c r="G62" s="8"/>
      <c r="H62" s="8"/>
      <c r="I62" s="8"/>
      <c r="J62" s="8"/>
      <c r="K62" s="8"/>
      <c r="L62" s="8"/>
      <c r="M62" s="8"/>
      <c r="N62" s="8"/>
      <c r="O62" s="28"/>
    </row>
    <row r="63" spans="1:15" ht="12.75" customHeight="1" x14ac:dyDescent="0.25">
      <c r="A63" s="8" t="s">
        <v>8</v>
      </c>
      <c r="B63" s="8"/>
      <c r="C63" s="8"/>
      <c r="D63" s="8"/>
      <c r="E63" s="8"/>
      <c r="F63" s="8"/>
      <c r="G63" s="8"/>
      <c r="H63" s="8"/>
      <c r="I63" s="8"/>
      <c r="J63" s="8"/>
      <c r="K63" s="8"/>
      <c r="L63" s="8"/>
      <c r="M63" s="8"/>
      <c r="N63" s="8"/>
    </row>
    <row r="64" spans="1:15" ht="12.75" customHeight="1" x14ac:dyDescent="0.25">
      <c r="A64" s="8" t="s">
        <v>9</v>
      </c>
      <c r="B64" s="8"/>
      <c r="C64" s="8"/>
      <c r="D64" s="8"/>
      <c r="E64" s="8"/>
      <c r="F64" s="8"/>
      <c r="G64" s="8"/>
      <c r="H64" s="8"/>
      <c r="I64" s="8"/>
      <c r="J64" s="8"/>
      <c r="K64" s="8"/>
      <c r="L64" s="8"/>
      <c r="M64" s="8"/>
      <c r="N64" s="8"/>
    </row>
    <row r="65" spans="1:14" ht="12.75" customHeight="1" x14ac:dyDescent="0.25">
      <c r="A65" s="9" t="s">
        <v>10</v>
      </c>
      <c r="B65" s="8"/>
      <c r="C65" s="8"/>
      <c r="D65" s="8" t="s">
        <v>11</v>
      </c>
      <c r="E65" s="8"/>
      <c r="F65" s="8"/>
      <c r="G65" s="8"/>
      <c r="H65" s="8"/>
      <c r="I65" s="8"/>
      <c r="J65" s="8"/>
      <c r="K65" s="8"/>
      <c r="L65" s="8"/>
      <c r="M65" s="8"/>
      <c r="N65" s="8"/>
    </row>
    <row r="66" spans="1:14" ht="12.75" customHeight="1" x14ac:dyDescent="0.25">
      <c r="A66" s="27"/>
      <c r="B66" s="25"/>
      <c r="C66" s="25"/>
      <c r="D66" s="8"/>
      <c r="E66" s="25"/>
      <c r="F66" s="25"/>
      <c r="G66" s="25"/>
      <c r="H66" s="25"/>
      <c r="I66" s="25"/>
      <c r="J66" s="25"/>
      <c r="K66" s="25"/>
      <c r="L66" s="25"/>
      <c r="M66" s="25"/>
      <c r="N66" s="25"/>
    </row>
    <row r="67" spans="1:14" ht="12.75" customHeight="1" x14ac:dyDescent="0.25">
      <c r="A67" s="70" t="s">
        <v>193</v>
      </c>
      <c r="B67" s="25"/>
      <c r="C67" s="25"/>
      <c r="D67" s="8"/>
      <c r="E67" s="25"/>
      <c r="F67" s="25"/>
      <c r="G67" s="25"/>
      <c r="H67" s="25"/>
      <c r="I67" s="25"/>
      <c r="J67" s="25"/>
      <c r="K67" s="25"/>
      <c r="L67" s="25"/>
      <c r="M67" s="25"/>
      <c r="N67" s="25"/>
    </row>
    <row r="68" spans="1:14" ht="12.75" customHeight="1" x14ac:dyDescent="0.25">
      <c r="A68" s="27" t="s">
        <v>194</v>
      </c>
      <c r="B68" s="8"/>
      <c r="C68" s="8"/>
      <c r="D68" s="8"/>
      <c r="E68" s="25"/>
      <c r="F68" s="25"/>
      <c r="G68" s="25"/>
      <c r="H68" s="25"/>
      <c r="I68" s="25"/>
      <c r="J68" s="25"/>
      <c r="K68" s="25"/>
      <c r="L68" s="25"/>
      <c r="M68" s="25"/>
      <c r="N68" s="25"/>
    </row>
    <row r="69" spans="1:14" ht="12.75" customHeight="1" x14ac:dyDescent="0.25">
      <c r="A69" s="8"/>
      <c r="B69" s="25"/>
      <c r="C69" s="25"/>
      <c r="D69" s="25"/>
      <c r="E69" s="25"/>
      <c r="F69" s="25"/>
      <c r="G69" s="25"/>
      <c r="H69" s="25"/>
      <c r="I69" s="25"/>
      <c r="J69" s="25"/>
      <c r="K69" s="25"/>
      <c r="L69" s="25"/>
      <c r="M69" s="25"/>
      <c r="N69" s="25"/>
    </row>
  </sheetData>
  <mergeCells count="1">
    <mergeCell ref="A7:P8"/>
  </mergeCells>
  <hyperlinks>
    <hyperlink ref="A65" r:id="rId1"/>
    <hyperlink ref="A1" location="'Contents '!A1" display="Contents"/>
    <hyperlink ref="C28" r:id="rId2"/>
    <hyperlink ref="A12" r:id="rId3"/>
    <hyperlink ref="F45" r:id="rId4"/>
    <hyperlink ref="A25" r:id="rId5"/>
  </hyperlinks>
  <pageMargins left="0.11811023622047245" right="0.11811023622047245" top="0.15748031496062992" bottom="0.15748031496062992" header="0.11811023622047245" footer="0.11811023622047245"/>
  <pageSetup paperSize="9" scale="85" orientation="landscape" r:id="rId6"/>
  <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
  <sheetViews>
    <sheetView workbookViewId="0"/>
  </sheetViews>
  <sheetFormatPr defaultRowHeight="14.5" x14ac:dyDescent="0.35"/>
  <cols>
    <col min="1" max="1" width="2.453125" customWidth="1"/>
  </cols>
  <sheetData>
    <row r="1" spans="2:2" x14ac:dyDescent="0.35">
      <c r="B1" s="99" t="s">
        <v>227</v>
      </c>
    </row>
  </sheetData>
  <sheetProtection sheet="1" objects="1" scenarios="1"/>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33"/>
  <sheetViews>
    <sheetView workbookViewId="0">
      <pane xSplit="1" ySplit="6" topLeftCell="B7" activePane="bottomRight" state="frozen"/>
      <selection pane="topRight" activeCell="B1" sqref="B1"/>
      <selection pane="bottomLeft" activeCell="A7" sqref="A7"/>
      <selection pane="bottomRight"/>
    </sheetView>
  </sheetViews>
  <sheetFormatPr defaultColWidth="9.453125" defaultRowHeight="12.75" customHeight="1" x14ac:dyDescent="0.2"/>
  <cols>
    <col min="1" max="1" width="11.54296875" style="3" customWidth="1"/>
    <col min="2" max="7" width="14.81640625" style="3" customWidth="1"/>
    <col min="8" max="8" width="14.54296875" style="3" customWidth="1"/>
    <col min="9" max="16384" width="9.453125" style="3"/>
  </cols>
  <sheetData>
    <row r="1" spans="1:11" ht="12.75" customHeight="1" x14ac:dyDescent="0.25">
      <c r="A1" s="24" t="s">
        <v>0</v>
      </c>
    </row>
    <row r="3" spans="1:11" s="2" customFormat="1" ht="12.75" customHeight="1" x14ac:dyDescent="0.3">
      <c r="A3" s="26" t="s">
        <v>162</v>
      </c>
      <c r="H3" s="80"/>
    </row>
    <row r="4" spans="1:11" s="2" customFormat="1" ht="12.75" customHeight="1" x14ac:dyDescent="0.3">
      <c r="A4" s="26"/>
      <c r="H4" s="65"/>
    </row>
    <row r="5" spans="1:11" ht="12.75" customHeight="1" x14ac:dyDescent="0.2">
      <c r="A5" s="157" t="s">
        <v>116</v>
      </c>
      <c r="B5" s="73" t="s">
        <v>53</v>
      </c>
      <c r="C5" s="74" t="s">
        <v>54</v>
      </c>
      <c r="D5" s="74" t="s">
        <v>55</v>
      </c>
      <c r="E5" s="74" t="s">
        <v>56</v>
      </c>
      <c r="F5" s="75" t="s">
        <v>77</v>
      </c>
      <c r="G5" s="75" t="s">
        <v>78</v>
      </c>
      <c r="H5" s="75" t="s">
        <v>79</v>
      </c>
    </row>
    <row r="6" spans="1:11" ht="24.75" customHeight="1" x14ac:dyDescent="0.25">
      <c r="A6" s="158"/>
      <c r="B6" s="76" t="s">
        <v>23</v>
      </c>
      <c r="C6" s="77" t="s">
        <v>24</v>
      </c>
      <c r="D6" s="77" t="s">
        <v>25</v>
      </c>
      <c r="E6" s="77" t="s">
        <v>26</v>
      </c>
      <c r="F6" s="78" t="s">
        <v>27</v>
      </c>
      <c r="G6" s="78" t="s">
        <v>28</v>
      </c>
      <c r="H6" s="78" t="s">
        <v>29</v>
      </c>
    </row>
    <row r="7" spans="1:11" ht="12.75" customHeight="1" x14ac:dyDescent="0.25">
      <c r="A7" s="21"/>
      <c r="B7" s="20"/>
      <c r="C7" s="20"/>
      <c r="D7" s="20"/>
      <c r="E7" s="20"/>
      <c r="F7" s="20"/>
      <c r="G7" s="20"/>
      <c r="H7" s="20"/>
    </row>
    <row r="8" spans="1:11" ht="12.75" customHeight="1" x14ac:dyDescent="0.25">
      <c r="A8" s="10" t="s">
        <v>200</v>
      </c>
      <c r="B8" s="11">
        <v>66040229</v>
      </c>
      <c r="C8" s="11">
        <v>64169395</v>
      </c>
      <c r="D8" s="11">
        <v>58744595</v>
      </c>
      <c r="E8" s="11">
        <v>55619430</v>
      </c>
      <c r="F8" s="11">
        <v>3125165</v>
      </c>
      <c r="G8" s="11">
        <v>5424800</v>
      </c>
      <c r="H8" s="11">
        <v>1870834</v>
      </c>
      <c r="J8" s="37"/>
      <c r="K8" s="37"/>
    </row>
    <row r="9" spans="1:11" ht="12.75" customHeight="1" x14ac:dyDescent="0.2">
      <c r="A9" s="12" t="s">
        <v>30</v>
      </c>
      <c r="B9" s="11">
        <v>32581801</v>
      </c>
      <c r="C9" s="11">
        <v>31661553</v>
      </c>
      <c r="D9" s="11">
        <v>29021253</v>
      </c>
      <c r="E9" s="11">
        <v>27481053</v>
      </c>
      <c r="F9" s="11">
        <v>1540200</v>
      </c>
      <c r="G9" s="11">
        <v>2640300</v>
      </c>
      <c r="H9" s="11">
        <v>920248</v>
      </c>
      <c r="J9" s="37"/>
      <c r="K9" s="37"/>
    </row>
    <row r="10" spans="1:11" ht="12.75" customHeight="1" x14ac:dyDescent="0.2">
      <c r="A10" s="12" t="s">
        <v>31</v>
      </c>
      <c r="B10" s="11">
        <v>33458428</v>
      </c>
      <c r="C10" s="11">
        <v>32507842</v>
      </c>
      <c r="D10" s="11">
        <v>29723342</v>
      </c>
      <c r="E10" s="11">
        <v>28138377</v>
      </c>
      <c r="F10" s="11">
        <v>1584965</v>
      </c>
      <c r="G10" s="11">
        <v>2784500</v>
      </c>
      <c r="H10" s="11">
        <v>950586</v>
      </c>
      <c r="J10" s="37"/>
      <c r="K10" s="37"/>
    </row>
    <row r="11" spans="1:11" ht="12.75" customHeight="1" x14ac:dyDescent="0.2">
      <c r="A11" s="12"/>
      <c r="B11" s="11" t="s">
        <v>169</v>
      </c>
      <c r="C11" s="11" t="s">
        <v>169</v>
      </c>
      <c r="D11" s="11" t="s">
        <v>169</v>
      </c>
      <c r="E11" s="11" t="s">
        <v>169</v>
      </c>
      <c r="F11" s="11" t="s">
        <v>169</v>
      </c>
      <c r="G11" s="11" t="s">
        <v>169</v>
      </c>
      <c r="H11" s="11" t="s">
        <v>169</v>
      </c>
      <c r="J11" s="37"/>
      <c r="K11" s="37"/>
    </row>
    <row r="12" spans="1:11" ht="12.75" customHeight="1" x14ac:dyDescent="0.25">
      <c r="A12" s="10" t="s">
        <v>32</v>
      </c>
      <c r="B12" s="11" t="s">
        <v>169</v>
      </c>
      <c r="C12" s="11" t="s">
        <v>169</v>
      </c>
      <c r="D12" s="11" t="s">
        <v>169</v>
      </c>
      <c r="E12" s="11" t="s">
        <v>169</v>
      </c>
      <c r="F12" s="11" t="s">
        <v>169</v>
      </c>
      <c r="G12" s="11" t="s">
        <v>169</v>
      </c>
      <c r="H12" s="11" t="s">
        <v>169</v>
      </c>
      <c r="J12" s="37"/>
      <c r="K12" s="37"/>
    </row>
    <row r="13" spans="1:11" ht="12.75" customHeight="1" x14ac:dyDescent="0.2">
      <c r="A13" s="12" t="s">
        <v>33</v>
      </c>
      <c r="B13" s="11">
        <v>3960741</v>
      </c>
      <c r="C13" s="11">
        <v>3837740</v>
      </c>
      <c r="D13" s="11">
        <v>3555634</v>
      </c>
      <c r="E13" s="11">
        <v>3384925</v>
      </c>
      <c r="F13" s="11">
        <v>170709</v>
      </c>
      <c r="G13" s="11">
        <v>282106</v>
      </c>
      <c r="H13" s="11">
        <v>123001</v>
      </c>
      <c r="J13" s="37"/>
      <c r="K13" s="37"/>
    </row>
    <row r="14" spans="1:11" ht="12.75" customHeight="1" x14ac:dyDescent="0.2">
      <c r="A14" s="12" t="s">
        <v>34</v>
      </c>
      <c r="B14" s="11">
        <v>4113446</v>
      </c>
      <c r="C14" s="11">
        <v>3984149</v>
      </c>
      <c r="D14" s="11">
        <v>3682198</v>
      </c>
      <c r="E14" s="11">
        <v>3497402</v>
      </c>
      <c r="F14" s="11">
        <v>184796</v>
      </c>
      <c r="G14" s="11">
        <v>301951</v>
      </c>
      <c r="H14" s="11">
        <v>129297</v>
      </c>
      <c r="J14" s="37"/>
      <c r="K14" s="37"/>
    </row>
    <row r="15" spans="1:11" ht="12.75" customHeight="1" x14ac:dyDescent="0.2">
      <c r="A15" s="12" t="s">
        <v>35</v>
      </c>
      <c r="B15" s="11">
        <v>3733386</v>
      </c>
      <c r="C15" s="11">
        <v>3617264</v>
      </c>
      <c r="D15" s="11">
        <v>3337167</v>
      </c>
      <c r="E15" s="11">
        <v>3166038</v>
      </c>
      <c r="F15" s="11">
        <v>171129</v>
      </c>
      <c r="G15" s="11">
        <v>280097</v>
      </c>
      <c r="H15" s="11">
        <v>116122</v>
      </c>
    </row>
    <row r="16" spans="1:11" ht="12.75" customHeight="1" x14ac:dyDescent="0.2">
      <c r="A16" s="12" t="s">
        <v>36</v>
      </c>
      <c r="B16" s="11">
        <v>3704235</v>
      </c>
      <c r="C16" s="11">
        <v>3588617</v>
      </c>
      <c r="D16" s="11">
        <v>3298577</v>
      </c>
      <c r="E16" s="11">
        <v>3120730</v>
      </c>
      <c r="F16" s="11">
        <v>177847</v>
      </c>
      <c r="G16" s="11">
        <v>290040</v>
      </c>
      <c r="H16" s="11">
        <v>115618</v>
      </c>
    </row>
    <row r="17" spans="1:8" ht="12.75" customHeight="1" x14ac:dyDescent="0.2">
      <c r="A17" s="12" t="s">
        <v>37</v>
      </c>
      <c r="B17" s="11">
        <v>4207234</v>
      </c>
      <c r="C17" s="11">
        <v>4090576</v>
      </c>
      <c r="D17" s="11">
        <v>3733967</v>
      </c>
      <c r="E17" s="11">
        <v>3526141</v>
      </c>
      <c r="F17" s="11">
        <v>207826</v>
      </c>
      <c r="G17" s="11">
        <v>356609</v>
      </c>
      <c r="H17" s="11">
        <v>116658</v>
      </c>
    </row>
    <row r="18" spans="1:8" ht="12.75" customHeight="1" x14ac:dyDescent="0.2">
      <c r="A18" s="12" t="s">
        <v>38</v>
      </c>
      <c r="B18" s="11">
        <v>4541988</v>
      </c>
      <c r="C18" s="11">
        <v>4418361</v>
      </c>
      <c r="D18" s="11">
        <v>4036113</v>
      </c>
      <c r="E18" s="11">
        <v>3831624</v>
      </c>
      <c r="F18" s="11">
        <v>204489</v>
      </c>
      <c r="G18" s="11">
        <v>382248</v>
      </c>
      <c r="H18" s="11">
        <v>123627</v>
      </c>
    </row>
    <row r="19" spans="1:8" ht="12.75" customHeight="1" x14ac:dyDescent="0.2">
      <c r="A19" s="12" t="s">
        <v>39</v>
      </c>
      <c r="B19" s="11">
        <v>4422284</v>
      </c>
      <c r="C19" s="11">
        <v>4297562</v>
      </c>
      <c r="D19" s="11">
        <v>3942482</v>
      </c>
      <c r="E19" s="11">
        <v>3757400</v>
      </c>
      <c r="F19" s="11">
        <v>185082</v>
      </c>
      <c r="G19" s="11">
        <v>355080</v>
      </c>
      <c r="H19" s="11">
        <v>124722</v>
      </c>
    </row>
    <row r="20" spans="1:8" ht="12.75" customHeight="1" x14ac:dyDescent="0.2">
      <c r="A20" s="12" t="s">
        <v>40</v>
      </c>
      <c r="B20" s="11">
        <v>4282202</v>
      </c>
      <c r="C20" s="11">
        <v>4160781</v>
      </c>
      <c r="D20" s="11">
        <v>3821728</v>
      </c>
      <c r="E20" s="11">
        <v>3642643</v>
      </c>
      <c r="F20" s="11">
        <v>179085</v>
      </c>
      <c r="G20" s="11">
        <v>339053</v>
      </c>
      <c r="H20" s="11">
        <v>121421</v>
      </c>
    </row>
    <row r="21" spans="1:8" ht="12.75" customHeight="1" x14ac:dyDescent="0.2">
      <c r="A21" s="12" t="s">
        <v>41</v>
      </c>
      <c r="B21" s="11">
        <v>4059367</v>
      </c>
      <c r="C21" s="11">
        <v>3941709</v>
      </c>
      <c r="D21" s="11">
        <v>3616676</v>
      </c>
      <c r="E21" s="11">
        <v>3442758</v>
      </c>
      <c r="F21" s="11">
        <v>173918</v>
      </c>
      <c r="G21" s="11">
        <v>325033</v>
      </c>
      <c r="H21" s="11">
        <v>117658</v>
      </c>
    </row>
    <row r="22" spans="1:8" ht="12.75" customHeight="1" x14ac:dyDescent="0.2">
      <c r="A22" s="12" t="s">
        <v>42</v>
      </c>
      <c r="B22" s="11">
        <v>4574931</v>
      </c>
      <c r="C22" s="11">
        <v>4445609</v>
      </c>
      <c r="D22" s="11">
        <v>4060539</v>
      </c>
      <c r="E22" s="11">
        <v>3850108</v>
      </c>
      <c r="F22" s="11">
        <v>210431</v>
      </c>
      <c r="G22" s="11">
        <v>385070</v>
      </c>
      <c r="H22" s="11">
        <v>129322</v>
      </c>
    </row>
    <row r="23" spans="1:8" ht="12.75" customHeight="1" x14ac:dyDescent="0.2">
      <c r="A23" s="12" t="s">
        <v>43</v>
      </c>
      <c r="B23" s="11">
        <v>4668116</v>
      </c>
      <c r="C23" s="11">
        <v>4536294</v>
      </c>
      <c r="D23" s="11">
        <v>4129245</v>
      </c>
      <c r="E23" s="11">
        <v>3907196</v>
      </c>
      <c r="F23" s="11">
        <v>222049</v>
      </c>
      <c r="G23" s="11">
        <v>407049</v>
      </c>
      <c r="H23" s="11">
        <v>131822</v>
      </c>
    </row>
    <row r="24" spans="1:8" ht="12.75" customHeight="1" x14ac:dyDescent="0.2">
      <c r="A24" s="12" t="s">
        <v>44</v>
      </c>
      <c r="B24" s="11">
        <v>4184313</v>
      </c>
      <c r="C24" s="11">
        <v>4065500</v>
      </c>
      <c r="D24" s="11">
        <v>3686614</v>
      </c>
      <c r="E24" s="11">
        <v>3479034</v>
      </c>
      <c r="F24" s="11">
        <v>207580</v>
      </c>
      <c r="G24" s="11">
        <v>378886</v>
      </c>
      <c r="H24" s="11">
        <v>118813</v>
      </c>
    </row>
    <row r="25" spans="1:8" ht="12.75" customHeight="1" x14ac:dyDescent="0.2">
      <c r="A25" s="12" t="s">
        <v>45</v>
      </c>
      <c r="B25" s="11">
        <v>3598664</v>
      </c>
      <c r="C25" s="11">
        <v>3498886</v>
      </c>
      <c r="D25" s="11">
        <v>3169875</v>
      </c>
      <c r="E25" s="11">
        <v>2982920</v>
      </c>
      <c r="F25" s="11">
        <v>186955</v>
      </c>
      <c r="G25" s="11">
        <v>329011</v>
      </c>
      <c r="H25" s="11">
        <v>99778</v>
      </c>
    </row>
    <row r="26" spans="1:8" ht="12.75" customHeight="1" x14ac:dyDescent="0.2">
      <c r="A26" s="12" t="s">
        <v>46</v>
      </c>
      <c r="B26" s="11">
        <v>3473598</v>
      </c>
      <c r="C26" s="11">
        <v>3384614</v>
      </c>
      <c r="D26" s="11">
        <v>3079548</v>
      </c>
      <c r="E26" s="11">
        <v>2890646</v>
      </c>
      <c r="F26" s="11">
        <v>188902</v>
      </c>
      <c r="G26" s="11">
        <v>305066</v>
      </c>
      <c r="H26" s="11">
        <v>88984</v>
      </c>
    </row>
    <row r="27" spans="1:8" ht="12.75" customHeight="1" x14ac:dyDescent="0.2">
      <c r="A27" s="12" t="s">
        <v>47</v>
      </c>
      <c r="B27" s="11">
        <v>3111063</v>
      </c>
      <c r="C27" s="11">
        <v>3031785</v>
      </c>
      <c r="D27" s="11">
        <v>2772255</v>
      </c>
      <c r="E27" s="11">
        <v>2604535</v>
      </c>
      <c r="F27" s="11">
        <v>167720</v>
      </c>
      <c r="G27" s="11">
        <v>259530</v>
      </c>
      <c r="H27" s="11">
        <v>79278</v>
      </c>
    </row>
    <row r="28" spans="1:8" ht="12.75" customHeight="1" x14ac:dyDescent="0.2">
      <c r="A28" s="12" t="s">
        <v>48</v>
      </c>
      <c r="B28" s="11">
        <v>2176937</v>
      </c>
      <c r="C28" s="11">
        <v>2120139</v>
      </c>
      <c r="D28" s="11">
        <v>1931877</v>
      </c>
      <c r="E28" s="11">
        <v>1813420</v>
      </c>
      <c r="F28" s="11">
        <v>118457</v>
      </c>
      <c r="G28" s="11">
        <v>188262</v>
      </c>
      <c r="H28" s="11">
        <v>56798</v>
      </c>
    </row>
    <row r="29" spans="1:8" ht="12.75" customHeight="1" x14ac:dyDescent="0.2">
      <c r="A29" s="12" t="s">
        <v>49</v>
      </c>
      <c r="B29" s="11">
        <v>1635121</v>
      </c>
      <c r="C29" s="11">
        <v>1594360</v>
      </c>
      <c r="D29" s="11">
        <v>1456467</v>
      </c>
      <c r="E29" s="11">
        <v>1369854</v>
      </c>
      <c r="F29" s="11">
        <v>86613</v>
      </c>
      <c r="G29" s="11">
        <v>137893</v>
      </c>
      <c r="H29" s="11">
        <v>40761</v>
      </c>
    </row>
    <row r="30" spans="1:8" ht="12.75" customHeight="1" x14ac:dyDescent="0.2">
      <c r="A30" s="12" t="s">
        <v>50</v>
      </c>
      <c r="B30" s="11">
        <v>1012827</v>
      </c>
      <c r="C30" s="11">
        <v>988716</v>
      </c>
      <c r="D30" s="11">
        <v>908625</v>
      </c>
      <c r="E30" s="11">
        <v>856812</v>
      </c>
      <c r="F30" s="11">
        <v>51813</v>
      </c>
      <c r="G30" s="11">
        <v>80091</v>
      </c>
      <c r="H30" s="11">
        <v>24111</v>
      </c>
    </row>
    <row r="31" spans="1:8" ht="12.75" customHeight="1" x14ac:dyDescent="0.2">
      <c r="A31" s="12" t="s">
        <v>51</v>
      </c>
      <c r="B31" s="11">
        <v>579776</v>
      </c>
      <c r="C31" s="11">
        <v>566733</v>
      </c>
      <c r="D31" s="11">
        <v>525008</v>
      </c>
      <c r="E31" s="11">
        <v>495244</v>
      </c>
      <c r="F31" s="11">
        <v>29764</v>
      </c>
      <c r="G31" s="11">
        <v>41725</v>
      </c>
      <c r="H31" s="11">
        <v>13043</v>
      </c>
    </row>
    <row r="32" spans="1:8" ht="12.75" customHeight="1" x14ac:dyDescent="0.2">
      <c r="A32" s="79"/>
      <c r="B32" s="79"/>
      <c r="C32" s="79"/>
      <c r="D32" s="79"/>
      <c r="E32" s="79"/>
      <c r="F32" s="79"/>
      <c r="G32" s="79"/>
      <c r="H32" s="79"/>
    </row>
    <row r="33" spans="1:1" ht="12.75" customHeight="1" x14ac:dyDescent="0.2">
      <c r="A33" s="13" t="s">
        <v>52</v>
      </c>
    </row>
  </sheetData>
  <mergeCells count="1">
    <mergeCell ref="A5:A6"/>
  </mergeCells>
  <hyperlinks>
    <hyperlink ref="A1" location="'Contents '!A1" display="Contents"/>
  </hyperlinks>
  <pageMargins left="0.11811023622047245" right="0.11811023622047245" top="0.15748031496062992" bottom="0.15748031496062992" header="0.11811023622047245" footer="0.11811023622047245"/>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CT26"/>
  <sheetViews>
    <sheetView workbookViewId="0">
      <pane xSplit="3" ySplit="5" topLeftCell="D6" activePane="bottomRight" state="frozen"/>
      <selection pane="topRight" activeCell="D1" sqref="D1"/>
      <selection pane="bottomLeft" activeCell="A6" sqref="A6"/>
      <selection pane="bottomRight"/>
    </sheetView>
  </sheetViews>
  <sheetFormatPr defaultColWidth="10.54296875" defaultRowHeight="12.75" customHeight="1" x14ac:dyDescent="0.2"/>
  <cols>
    <col min="1" max="1" width="10.54296875" style="12"/>
    <col min="2" max="2" width="28.453125" style="12" bestFit="1" customWidth="1"/>
    <col min="3" max="3" width="22.54296875" style="12" customWidth="1"/>
    <col min="4" max="16384" width="10.54296875" style="12"/>
  </cols>
  <sheetData>
    <row r="1" spans="1:98" ht="12.75" customHeight="1" x14ac:dyDescent="0.25">
      <c r="A1" s="71" t="s">
        <v>0</v>
      </c>
    </row>
    <row r="3" spans="1:98" ht="12.75" customHeight="1" x14ac:dyDescent="0.3">
      <c r="A3" s="26" t="s">
        <v>163</v>
      </c>
    </row>
    <row r="4" spans="1:98" ht="12.75" customHeight="1" x14ac:dyDescent="0.3">
      <c r="A4" s="26"/>
    </row>
    <row r="5" spans="1:98" s="68" customFormat="1" ht="12.75" customHeight="1" x14ac:dyDescent="0.25">
      <c r="A5" s="66" t="s">
        <v>80</v>
      </c>
      <c r="B5" s="66" t="s">
        <v>81</v>
      </c>
      <c r="C5" s="66" t="s">
        <v>210</v>
      </c>
      <c r="D5" s="19" t="s">
        <v>160</v>
      </c>
      <c r="E5" s="67">
        <v>0</v>
      </c>
      <c r="F5" s="67">
        <v>1</v>
      </c>
      <c r="G5" s="67">
        <v>2</v>
      </c>
      <c r="H5" s="67">
        <v>3</v>
      </c>
      <c r="I5" s="67">
        <v>4</v>
      </c>
      <c r="J5" s="67">
        <v>5</v>
      </c>
      <c r="K5" s="67">
        <v>6</v>
      </c>
      <c r="L5" s="67">
        <v>7</v>
      </c>
      <c r="M5" s="67">
        <v>8</v>
      </c>
      <c r="N5" s="67">
        <v>9</v>
      </c>
      <c r="O5" s="67">
        <v>10</v>
      </c>
      <c r="P5" s="67">
        <v>11</v>
      </c>
      <c r="Q5" s="67">
        <v>12</v>
      </c>
      <c r="R5" s="67">
        <v>13</v>
      </c>
      <c r="S5" s="67">
        <v>14</v>
      </c>
      <c r="T5" s="67">
        <v>15</v>
      </c>
      <c r="U5" s="67">
        <v>16</v>
      </c>
      <c r="V5" s="67">
        <v>17</v>
      </c>
      <c r="W5" s="67">
        <v>18</v>
      </c>
      <c r="X5" s="67">
        <v>19</v>
      </c>
      <c r="Y5" s="67">
        <v>20</v>
      </c>
      <c r="Z5" s="67">
        <v>21</v>
      </c>
      <c r="AA5" s="67">
        <v>22</v>
      </c>
      <c r="AB5" s="67">
        <v>23</v>
      </c>
      <c r="AC5" s="67">
        <v>24</v>
      </c>
      <c r="AD5" s="67">
        <v>25</v>
      </c>
      <c r="AE5" s="67">
        <v>26</v>
      </c>
      <c r="AF5" s="67">
        <v>27</v>
      </c>
      <c r="AG5" s="67">
        <v>28</v>
      </c>
      <c r="AH5" s="67">
        <v>29</v>
      </c>
      <c r="AI5" s="67">
        <v>30</v>
      </c>
      <c r="AJ5" s="67">
        <v>31</v>
      </c>
      <c r="AK5" s="67">
        <v>32</v>
      </c>
      <c r="AL5" s="67">
        <v>33</v>
      </c>
      <c r="AM5" s="67">
        <v>34</v>
      </c>
      <c r="AN5" s="67">
        <v>35</v>
      </c>
      <c r="AO5" s="67">
        <v>36</v>
      </c>
      <c r="AP5" s="67">
        <v>37</v>
      </c>
      <c r="AQ5" s="67">
        <v>38</v>
      </c>
      <c r="AR5" s="67">
        <v>39</v>
      </c>
      <c r="AS5" s="67">
        <v>40</v>
      </c>
      <c r="AT5" s="67">
        <v>41</v>
      </c>
      <c r="AU5" s="67">
        <v>42</v>
      </c>
      <c r="AV5" s="67">
        <v>43</v>
      </c>
      <c r="AW5" s="67">
        <v>44</v>
      </c>
      <c r="AX5" s="67">
        <v>45</v>
      </c>
      <c r="AY5" s="67">
        <v>46</v>
      </c>
      <c r="AZ5" s="67">
        <v>47</v>
      </c>
      <c r="BA5" s="67">
        <v>48</v>
      </c>
      <c r="BB5" s="67">
        <v>49</v>
      </c>
      <c r="BC5" s="67">
        <v>50</v>
      </c>
      <c r="BD5" s="67">
        <v>51</v>
      </c>
      <c r="BE5" s="67">
        <v>52</v>
      </c>
      <c r="BF5" s="67">
        <v>53</v>
      </c>
      <c r="BG5" s="67">
        <v>54</v>
      </c>
      <c r="BH5" s="67">
        <v>55</v>
      </c>
      <c r="BI5" s="67">
        <v>56</v>
      </c>
      <c r="BJ5" s="67">
        <v>57</v>
      </c>
      <c r="BK5" s="67">
        <v>58</v>
      </c>
      <c r="BL5" s="67">
        <v>59</v>
      </c>
      <c r="BM5" s="67">
        <v>60</v>
      </c>
      <c r="BN5" s="67">
        <v>61</v>
      </c>
      <c r="BO5" s="67">
        <v>62</v>
      </c>
      <c r="BP5" s="67">
        <v>63</v>
      </c>
      <c r="BQ5" s="67">
        <v>64</v>
      </c>
      <c r="BR5" s="67">
        <v>65</v>
      </c>
      <c r="BS5" s="67">
        <v>66</v>
      </c>
      <c r="BT5" s="67">
        <v>67</v>
      </c>
      <c r="BU5" s="67">
        <v>68</v>
      </c>
      <c r="BV5" s="67">
        <v>69</v>
      </c>
      <c r="BW5" s="67">
        <v>70</v>
      </c>
      <c r="BX5" s="67">
        <v>71</v>
      </c>
      <c r="BY5" s="67">
        <v>72</v>
      </c>
      <c r="BZ5" s="67">
        <v>73</v>
      </c>
      <c r="CA5" s="67">
        <v>74</v>
      </c>
      <c r="CB5" s="67">
        <v>75</v>
      </c>
      <c r="CC5" s="67">
        <v>76</v>
      </c>
      <c r="CD5" s="67">
        <v>77</v>
      </c>
      <c r="CE5" s="67">
        <v>78</v>
      </c>
      <c r="CF5" s="67">
        <v>79</v>
      </c>
      <c r="CG5" s="67">
        <v>80</v>
      </c>
      <c r="CH5" s="67">
        <v>81</v>
      </c>
      <c r="CI5" s="67">
        <v>82</v>
      </c>
      <c r="CJ5" s="67">
        <v>83</v>
      </c>
      <c r="CK5" s="67">
        <v>84</v>
      </c>
      <c r="CL5" s="67">
        <v>85</v>
      </c>
      <c r="CM5" s="67">
        <v>86</v>
      </c>
      <c r="CN5" s="67">
        <v>87</v>
      </c>
      <c r="CO5" s="67">
        <v>88</v>
      </c>
      <c r="CP5" s="67">
        <v>89</v>
      </c>
      <c r="CQ5" s="67">
        <v>90</v>
      </c>
    </row>
    <row r="6" spans="1:98" s="37" customFormat="1" ht="12.75" customHeight="1" x14ac:dyDescent="0.2">
      <c r="A6" s="37" t="s">
        <v>53</v>
      </c>
      <c r="B6" s="37" t="s">
        <v>23</v>
      </c>
      <c r="C6" s="37" t="s">
        <v>165</v>
      </c>
      <c r="D6" s="49">
        <v>66040229</v>
      </c>
      <c r="E6" s="49">
        <v>763201</v>
      </c>
      <c r="F6" s="49">
        <v>789285</v>
      </c>
      <c r="G6" s="49">
        <v>790680</v>
      </c>
      <c r="H6" s="49">
        <v>799076</v>
      </c>
      <c r="I6" s="49">
        <v>818499</v>
      </c>
      <c r="J6" s="49">
        <v>844567</v>
      </c>
      <c r="K6" s="49">
        <v>832406</v>
      </c>
      <c r="L6" s="49">
        <v>815974</v>
      </c>
      <c r="M6" s="49">
        <v>807286</v>
      </c>
      <c r="N6" s="49">
        <v>813213</v>
      </c>
      <c r="O6" s="49">
        <v>786380</v>
      </c>
      <c r="P6" s="49">
        <v>770123</v>
      </c>
      <c r="Q6" s="49">
        <v>740831</v>
      </c>
      <c r="R6" s="49">
        <v>728082</v>
      </c>
      <c r="S6" s="49">
        <v>707970</v>
      </c>
      <c r="T6" s="49">
        <v>697784</v>
      </c>
      <c r="U6" s="49">
        <v>717803</v>
      </c>
      <c r="V6" s="49">
        <v>738544</v>
      </c>
      <c r="W6" s="49">
        <v>765845</v>
      </c>
      <c r="X6" s="49">
        <v>784259</v>
      </c>
      <c r="Y6" s="49">
        <v>816601</v>
      </c>
      <c r="Z6" s="49">
        <v>823515</v>
      </c>
      <c r="AA6" s="49">
        <v>831032</v>
      </c>
      <c r="AB6" s="49">
        <v>864487</v>
      </c>
      <c r="AC6" s="49">
        <v>871599</v>
      </c>
      <c r="AD6" s="49">
        <v>902454</v>
      </c>
      <c r="AE6" s="49">
        <v>923198</v>
      </c>
      <c r="AF6" s="49">
        <v>907722</v>
      </c>
      <c r="AG6" s="49">
        <v>899739</v>
      </c>
      <c r="AH6" s="49">
        <v>908875</v>
      </c>
      <c r="AI6" s="49">
        <v>886368</v>
      </c>
      <c r="AJ6" s="49">
        <v>892993</v>
      </c>
      <c r="AK6" s="49">
        <v>893238</v>
      </c>
      <c r="AL6" s="49">
        <v>872012</v>
      </c>
      <c r="AM6" s="49">
        <v>877673</v>
      </c>
      <c r="AN6" s="49">
        <v>876648</v>
      </c>
      <c r="AO6" s="49">
        <v>883963</v>
      </c>
      <c r="AP6" s="49">
        <v>883310</v>
      </c>
      <c r="AQ6" s="49">
        <v>847662</v>
      </c>
      <c r="AR6" s="49">
        <v>790619</v>
      </c>
      <c r="AS6" s="49">
        <v>778105</v>
      </c>
      <c r="AT6" s="49">
        <v>792530</v>
      </c>
      <c r="AU6" s="49">
        <v>807917</v>
      </c>
      <c r="AV6" s="49">
        <v>822046</v>
      </c>
      <c r="AW6" s="49">
        <v>858769</v>
      </c>
      <c r="AX6" s="49">
        <v>895793</v>
      </c>
      <c r="AY6" s="49">
        <v>924750</v>
      </c>
      <c r="AZ6" s="49">
        <v>903195</v>
      </c>
      <c r="BA6" s="49">
        <v>925425</v>
      </c>
      <c r="BB6" s="49">
        <v>925768</v>
      </c>
      <c r="BC6" s="49">
        <v>938170</v>
      </c>
      <c r="BD6" s="49">
        <v>936983</v>
      </c>
      <c r="BE6" s="49">
        <v>944080</v>
      </c>
      <c r="BF6" s="49">
        <v>934498</v>
      </c>
      <c r="BG6" s="49">
        <v>914385</v>
      </c>
      <c r="BH6" s="49">
        <v>893629</v>
      </c>
      <c r="BI6" s="49">
        <v>862999</v>
      </c>
      <c r="BJ6" s="49">
        <v>827799</v>
      </c>
      <c r="BK6" s="49">
        <v>809151</v>
      </c>
      <c r="BL6" s="49">
        <v>790735</v>
      </c>
      <c r="BM6" s="49">
        <v>761034</v>
      </c>
      <c r="BN6" s="49">
        <v>732885</v>
      </c>
      <c r="BO6" s="49">
        <v>705006</v>
      </c>
      <c r="BP6" s="49">
        <v>704909</v>
      </c>
      <c r="BQ6" s="49">
        <v>694830</v>
      </c>
      <c r="BR6" s="49">
        <v>672855</v>
      </c>
      <c r="BS6" s="49">
        <v>675800</v>
      </c>
      <c r="BT6" s="49">
        <v>686919</v>
      </c>
      <c r="BU6" s="49">
        <v>701792</v>
      </c>
      <c r="BV6" s="49">
        <v>736232</v>
      </c>
      <c r="BW6" s="49">
        <v>793207</v>
      </c>
      <c r="BX6" s="49">
        <v>609960</v>
      </c>
      <c r="BY6" s="49">
        <v>587311</v>
      </c>
      <c r="BZ6" s="49">
        <v>582014</v>
      </c>
      <c r="CA6" s="49">
        <v>538571</v>
      </c>
      <c r="CB6" s="49">
        <v>478088</v>
      </c>
      <c r="CC6" s="49">
        <v>427056</v>
      </c>
      <c r="CD6" s="49">
        <v>436673</v>
      </c>
      <c r="CE6" s="49">
        <v>426851</v>
      </c>
      <c r="CF6" s="49">
        <v>408269</v>
      </c>
      <c r="CG6" s="49">
        <v>381286</v>
      </c>
      <c r="CH6" s="49">
        <v>355285</v>
      </c>
      <c r="CI6" s="49">
        <v>329024</v>
      </c>
      <c r="CJ6" s="49">
        <v>296722</v>
      </c>
      <c r="CK6" s="49">
        <v>272804</v>
      </c>
      <c r="CL6" s="49">
        <v>254442</v>
      </c>
      <c r="CM6" s="49">
        <v>231256</v>
      </c>
      <c r="CN6" s="49">
        <v>204422</v>
      </c>
      <c r="CO6" s="49">
        <v>175064</v>
      </c>
      <c r="CP6" s="49">
        <v>147643</v>
      </c>
      <c r="CQ6" s="49">
        <v>579776</v>
      </c>
      <c r="CS6" s="49"/>
      <c r="CT6" s="49"/>
    </row>
    <row r="7" spans="1:98" s="37" customFormat="1" ht="12.75" customHeight="1" x14ac:dyDescent="0.2">
      <c r="A7" s="37" t="s">
        <v>54</v>
      </c>
      <c r="B7" s="37" t="s">
        <v>24</v>
      </c>
      <c r="C7" s="37" t="s">
        <v>165</v>
      </c>
      <c r="D7" s="49">
        <v>64169395</v>
      </c>
      <c r="E7" s="49">
        <v>739515</v>
      </c>
      <c r="F7" s="49">
        <v>764552</v>
      </c>
      <c r="G7" s="49">
        <v>766029</v>
      </c>
      <c r="H7" s="49">
        <v>774358</v>
      </c>
      <c r="I7" s="49">
        <v>793286</v>
      </c>
      <c r="J7" s="49">
        <v>818505</v>
      </c>
      <c r="K7" s="49">
        <v>806521</v>
      </c>
      <c r="L7" s="49">
        <v>790415</v>
      </c>
      <c r="M7" s="49">
        <v>781394</v>
      </c>
      <c r="N7" s="49">
        <v>787314</v>
      </c>
      <c r="O7" s="49">
        <v>761672</v>
      </c>
      <c r="P7" s="49">
        <v>746576</v>
      </c>
      <c r="Q7" s="49">
        <v>717892</v>
      </c>
      <c r="R7" s="49">
        <v>705392</v>
      </c>
      <c r="S7" s="49">
        <v>685732</v>
      </c>
      <c r="T7" s="49">
        <v>675520</v>
      </c>
      <c r="U7" s="49">
        <v>695360</v>
      </c>
      <c r="V7" s="49">
        <v>715268</v>
      </c>
      <c r="W7" s="49">
        <v>741465</v>
      </c>
      <c r="X7" s="49">
        <v>761004</v>
      </c>
      <c r="Y7" s="49">
        <v>793500</v>
      </c>
      <c r="Z7" s="49">
        <v>800482</v>
      </c>
      <c r="AA7" s="49">
        <v>807815</v>
      </c>
      <c r="AB7" s="49">
        <v>840742</v>
      </c>
      <c r="AC7" s="49">
        <v>848037</v>
      </c>
      <c r="AD7" s="49">
        <v>877994</v>
      </c>
      <c r="AE7" s="49">
        <v>898469</v>
      </c>
      <c r="AF7" s="49">
        <v>883016</v>
      </c>
      <c r="AG7" s="49">
        <v>875053</v>
      </c>
      <c r="AH7" s="49">
        <v>883829</v>
      </c>
      <c r="AI7" s="49">
        <v>861168</v>
      </c>
      <c r="AJ7" s="49">
        <v>867642</v>
      </c>
      <c r="AK7" s="49">
        <v>868223</v>
      </c>
      <c r="AL7" s="49">
        <v>847310</v>
      </c>
      <c r="AM7" s="49">
        <v>853219</v>
      </c>
      <c r="AN7" s="49">
        <v>852160</v>
      </c>
      <c r="AO7" s="49">
        <v>858920</v>
      </c>
      <c r="AP7" s="49">
        <v>858359</v>
      </c>
      <c r="AQ7" s="49">
        <v>823639</v>
      </c>
      <c r="AR7" s="49">
        <v>767703</v>
      </c>
      <c r="AS7" s="49">
        <v>755336</v>
      </c>
      <c r="AT7" s="49">
        <v>769738</v>
      </c>
      <c r="AU7" s="49">
        <v>784615</v>
      </c>
      <c r="AV7" s="49">
        <v>798111</v>
      </c>
      <c r="AW7" s="49">
        <v>833909</v>
      </c>
      <c r="AX7" s="49">
        <v>870542</v>
      </c>
      <c r="AY7" s="49">
        <v>899016</v>
      </c>
      <c r="AZ7" s="49">
        <v>877434</v>
      </c>
      <c r="BA7" s="49">
        <v>899386</v>
      </c>
      <c r="BB7" s="49">
        <v>899231</v>
      </c>
      <c r="BC7" s="49">
        <v>911755</v>
      </c>
      <c r="BD7" s="49">
        <v>910591</v>
      </c>
      <c r="BE7" s="49">
        <v>917202</v>
      </c>
      <c r="BF7" s="49">
        <v>908097</v>
      </c>
      <c r="BG7" s="49">
        <v>888649</v>
      </c>
      <c r="BH7" s="49">
        <v>868535</v>
      </c>
      <c r="BI7" s="49">
        <v>838333</v>
      </c>
      <c r="BJ7" s="49">
        <v>804208</v>
      </c>
      <c r="BK7" s="49">
        <v>786256</v>
      </c>
      <c r="BL7" s="49">
        <v>768168</v>
      </c>
      <c r="BM7" s="49">
        <v>739492</v>
      </c>
      <c r="BN7" s="49">
        <v>712249</v>
      </c>
      <c r="BO7" s="49">
        <v>685377</v>
      </c>
      <c r="BP7" s="49">
        <v>685715</v>
      </c>
      <c r="BQ7" s="49">
        <v>676053</v>
      </c>
      <c r="BR7" s="49">
        <v>654837</v>
      </c>
      <c r="BS7" s="49">
        <v>657849</v>
      </c>
      <c r="BT7" s="49">
        <v>669035</v>
      </c>
      <c r="BU7" s="49">
        <v>684151</v>
      </c>
      <c r="BV7" s="49">
        <v>718742</v>
      </c>
      <c r="BW7" s="49">
        <v>775839</v>
      </c>
      <c r="BX7" s="49">
        <v>593932</v>
      </c>
      <c r="BY7" s="49">
        <v>571609</v>
      </c>
      <c r="BZ7" s="49">
        <v>566554</v>
      </c>
      <c r="CA7" s="49">
        <v>523851</v>
      </c>
      <c r="CB7" s="49">
        <v>465052</v>
      </c>
      <c r="CC7" s="49">
        <v>415478</v>
      </c>
      <c r="CD7" s="49">
        <v>425624</v>
      </c>
      <c r="CE7" s="49">
        <v>415846</v>
      </c>
      <c r="CF7" s="49">
        <v>398139</v>
      </c>
      <c r="CG7" s="49">
        <v>371590</v>
      </c>
      <c r="CH7" s="49">
        <v>346497</v>
      </c>
      <c r="CI7" s="49">
        <v>320911</v>
      </c>
      <c r="CJ7" s="49">
        <v>289442</v>
      </c>
      <c r="CK7" s="49">
        <v>265920</v>
      </c>
      <c r="CL7" s="49">
        <v>248306</v>
      </c>
      <c r="CM7" s="49">
        <v>225760</v>
      </c>
      <c r="CN7" s="49">
        <v>199669</v>
      </c>
      <c r="CO7" s="49">
        <v>170824</v>
      </c>
      <c r="CP7" s="49">
        <v>144157</v>
      </c>
      <c r="CQ7" s="49">
        <v>566733</v>
      </c>
      <c r="CS7" s="49"/>
      <c r="CT7" s="49"/>
    </row>
    <row r="8" spans="1:98" s="37" customFormat="1" ht="12.75" customHeight="1" x14ac:dyDescent="0.2">
      <c r="A8" s="37" t="s">
        <v>55</v>
      </c>
      <c r="B8" s="37" t="s">
        <v>25</v>
      </c>
      <c r="C8" s="37" t="s">
        <v>165</v>
      </c>
      <c r="D8" s="49">
        <v>58744595</v>
      </c>
      <c r="E8" s="49">
        <v>685962</v>
      </c>
      <c r="F8" s="49">
        <v>708660</v>
      </c>
      <c r="G8" s="49">
        <v>709239</v>
      </c>
      <c r="H8" s="49">
        <v>716997</v>
      </c>
      <c r="I8" s="49">
        <v>734776</v>
      </c>
      <c r="J8" s="49">
        <v>758504</v>
      </c>
      <c r="K8" s="49">
        <v>744626</v>
      </c>
      <c r="L8" s="49">
        <v>731404</v>
      </c>
      <c r="M8" s="49">
        <v>720770</v>
      </c>
      <c r="N8" s="49">
        <v>726894</v>
      </c>
      <c r="O8" s="49">
        <v>703615</v>
      </c>
      <c r="P8" s="49">
        <v>689736</v>
      </c>
      <c r="Q8" s="49">
        <v>661535</v>
      </c>
      <c r="R8" s="49">
        <v>650149</v>
      </c>
      <c r="S8" s="49">
        <v>632132</v>
      </c>
      <c r="T8" s="49">
        <v>622232</v>
      </c>
      <c r="U8" s="49">
        <v>639766</v>
      </c>
      <c r="V8" s="49">
        <v>658249</v>
      </c>
      <c r="W8" s="49">
        <v>681700</v>
      </c>
      <c r="X8" s="49">
        <v>696630</v>
      </c>
      <c r="Y8" s="49">
        <v>724819</v>
      </c>
      <c r="Z8" s="49">
        <v>730876</v>
      </c>
      <c r="AA8" s="49">
        <v>737121</v>
      </c>
      <c r="AB8" s="49">
        <v>767767</v>
      </c>
      <c r="AC8" s="49">
        <v>773384</v>
      </c>
      <c r="AD8" s="49">
        <v>799339</v>
      </c>
      <c r="AE8" s="49">
        <v>819986</v>
      </c>
      <c r="AF8" s="49">
        <v>807654</v>
      </c>
      <c r="AG8" s="49">
        <v>800172</v>
      </c>
      <c r="AH8" s="49">
        <v>808962</v>
      </c>
      <c r="AI8" s="49">
        <v>788597</v>
      </c>
      <c r="AJ8" s="49">
        <v>795698</v>
      </c>
      <c r="AK8" s="49">
        <v>796862</v>
      </c>
      <c r="AL8" s="49">
        <v>778153</v>
      </c>
      <c r="AM8" s="49">
        <v>783172</v>
      </c>
      <c r="AN8" s="49">
        <v>781256</v>
      </c>
      <c r="AO8" s="49">
        <v>788522</v>
      </c>
      <c r="AP8" s="49">
        <v>789398</v>
      </c>
      <c r="AQ8" s="49">
        <v>756923</v>
      </c>
      <c r="AR8" s="49">
        <v>705629</v>
      </c>
      <c r="AS8" s="49">
        <v>694441</v>
      </c>
      <c r="AT8" s="49">
        <v>705563</v>
      </c>
      <c r="AU8" s="49">
        <v>719940</v>
      </c>
      <c r="AV8" s="49">
        <v>732467</v>
      </c>
      <c r="AW8" s="49">
        <v>764265</v>
      </c>
      <c r="AX8" s="49">
        <v>796646</v>
      </c>
      <c r="AY8" s="49">
        <v>822303</v>
      </c>
      <c r="AZ8" s="49">
        <v>801748</v>
      </c>
      <c r="BA8" s="49">
        <v>820681</v>
      </c>
      <c r="BB8" s="49">
        <v>819161</v>
      </c>
      <c r="BC8" s="49">
        <v>831024</v>
      </c>
      <c r="BD8" s="49">
        <v>830526</v>
      </c>
      <c r="BE8" s="49">
        <v>834293</v>
      </c>
      <c r="BF8" s="49">
        <v>826280</v>
      </c>
      <c r="BG8" s="49">
        <v>807122</v>
      </c>
      <c r="BH8" s="49">
        <v>788955</v>
      </c>
      <c r="BI8" s="49">
        <v>760609</v>
      </c>
      <c r="BJ8" s="49">
        <v>729117</v>
      </c>
      <c r="BK8" s="49">
        <v>711952</v>
      </c>
      <c r="BL8" s="49">
        <v>695981</v>
      </c>
      <c r="BM8" s="49">
        <v>669365</v>
      </c>
      <c r="BN8" s="49">
        <v>644391</v>
      </c>
      <c r="BO8" s="49">
        <v>620534</v>
      </c>
      <c r="BP8" s="49">
        <v>621912</v>
      </c>
      <c r="BQ8" s="49">
        <v>613673</v>
      </c>
      <c r="BR8" s="49">
        <v>594818</v>
      </c>
      <c r="BS8" s="49">
        <v>597523</v>
      </c>
      <c r="BT8" s="49">
        <v>608711</v>
      </c>
      <c r="BU8" s="49">
        <v>622719</v>
      </c>
      <c r="BV8" s="49">
        <v>655777</v>
      </c>
      <c r="BW8" s="49">
        <v>708036</v>
      </c>
      <c r="BX8" s="49">
        <v>543240</v>
      </c>
      <c r="BY8" s="49">
        <v>524111</v>
      </c>
      <c r="BZ8" s="49">
        <v>518471</v>
      </c>
      <c r="CA8" s="49">
        <v>478397</v>
      </c>
      <c r="CB8" s="49">
        <v>423719</v>
      </c>
      <c r="CC8" s="49">
        <v>377731</v>
      </c>
      <c r="CD8" s="49">
        <v>387652</v>
      </c>
      <c r="CE8" s="49">
        <v>379415</v>
      </c>
      <c r="CF8" s="49">
        <v>363360</v>
      </c>
      <c r="CG8" s="49">
        <v>339377</v>
      </c>
      <c r="CH8" s="49">
        <v>316336</v>
      </c>
      <c r="CI8" s="49">
        <v>293080</v>
      </c>
      <c r="CJ8" s="49">
        <v>264304</v>
      </c>
      <c r="CK8" s="49">
        <v>243370</v>
      </c>
      <c r="CL8" s="49">
        <v>227177</v>
      </c>
      <c r="CM8" s="49">
        <v>207325</v>
      </c>
      <c r="CN8" s="49">
        <v>183829</v>
      </c>
      <c r="CO8" s="49">
        <v>157178</v>
      </c>
      <c r="CP8" s="49">
        <v>133116</v>
      </c>
      <c r="CQ8" s="49">
        <v>525008</v>
      </c>
      <c r="CS8" s="49"/>
      <c r="CT8" s="49"/>
    </row>
    <row r="9" spans="1:98" s="37" customFormat="1" ht="12.75" customHeight="1" x14ac:dyDescent="0.2">
      <c r="A9" s="37" t="s">
        <v>56</v>
      </c>
      <c r="B9" s="37" t="s">
        <v>26</v>
      </c>
      <c r="C9" s="37" t="s">
        <v>165</v>
      </c>
      <c r="D9" s="49">
        <v>55619430</v>
      </c>
      <c r="E9" s="49">
        <v>653467</v>
      </c>
      <c r="F9" s="49">
        <v>674807</v>
      </c>
      <c r="G9" s="49">
        <v>675045</v>
      </c>
      <c r="H9" s="49">
        <v>682356</v>
      </c>
      <c r="I9" s="49">
        <v>699250</v>
      </c>
      <c r="J9" s="49">
        <v>721708</v>
      </c>
      <c r="K9" s="49">
        <v>707075</v>
      </c>
      <c r="L9" s="49">
        <v>694480</v>
      </c>
      <c r="M9" s="49">
        <v>684370</v>
      </c>
      <c r="N9" s="49">
        <v>689769</v>
      </c>
      <c r="O9" s="49">
        <v>667818</v>
      </c>
      <c r="P9" s="49">
        <v>654366</v>
      </c>
      <c r="Q9" s="49">
        <v>627407</v>
      </c>
      <c r="R9" s="49">
        <v>616975</v>
      </c>
      <c r="S9" s="49">
        <v>599472</v>
      </c>
      <c r="T9" s="49">
        <v>589606</v>
      </c>
      <c r="U9" s="49">
        <v>605724</v>
      </c>
      <c r="V9" s="49">
        <v>623262</v>
      </c>
      <c r="W9" s="49">
        <v>645133</v>
      </c>
      <c r="X9" s="49">
        <v>657005</v>
      </c>
      <c r="Y9" s="49">
        <v>683225</v>
      </c>
      <c r="Z9" s="49">
        <v>689511</v>
      </c>
      <c r="AA9" s="49">
        <v>696484</v>
      </c>
      <c r="AB9" s="49">
        <v>725250</v>
      </c>
      <c r="AC9" s="49">
        <v>731671</v>
      </c>
      <c r="AD9" s="49">
        <v>757328</v>
      </c>
      <c r="AE9" s="49">
        <v>777368</v>
      </c>
      <c r="AF9" s="49">
        <v>766804</v>
      </c>
      <c r="AG9" s="49">
        <v>760183</v>
      </c>
      <c r="AH9" s="49">
        <v>769941</v>
      </c>
      <c r="AI9" s="49">
        <v>750908</v>
      </c>
      <c r="AJ9" s="49">
        <v>758385</v>
      </c>
      <c r="AK9" s="49">
        <v>759405</v>
      </c>
      <c r="AL9" s="49">
        <v>742057</v>
      </c>
      <c r="AM9" s="49">
        <v>746645</v>
      </c>
      <c r="AN9" s="49">
        <v>745156</v>
      </c>
      <c r="AO9" s="49">
        <v>751170</v>
      </c>
      <c r="AP9" s="49">
        <v>751999</v>
      </c>
      <c r="AQ9" s="49">
        <v>721545</v>
      </c>
      <c r="AR9" s="49">
        <v>672773</v>
      </c>
      <c r="AS9" s="49">
        <v>661552</v>
      </c>
      <c r="AT9" s="49">
        <v>672434</v>
      </c>
      <c r="AU9" s="49">
        <v>685495</v>
      </c>
      <c r="AV9" s="49">
        <v>696865</v>
      </c>
      <c r="AW9" s="49">
        <v>726412</v>
      </c>
      <c r="AX9" s="49">
        <v>756155</v>
      </c>
      <c r="AY9" s="49">
        <v>779708</v>
      </c>
      <c r="AZ9" s="49">
        <v>760419</v>
      </c>
      <c r="BA9" s="49">
        <v>777432</v>
      </c>
      <c r="BB9" s="49">
        <v>776394</v>
      </c>
      <c r="BC9" s="49">
        <v>787115</v>
      </c>
      <c r="BD9" s="49">
        <v>786693</v>
      </c>
      <c r="BE9" s="49">
        <v>789137</v>
      </c>
      <c r="BF9" s="49">
        <v>781098</v>
      </c>
      <c r="BG9" s="49">
        <v>763153</v>
      </c>
      <c r="BH9" s="49">
        <v>745219</v>
      </c>
      <c r="BI9" s="49">
        <v>718187</v>
      </c>
      <c r="BJ9" s="49">
        <v>688112</v>
      </c>
      <c r="BK9" s="49">
        <v>671436</v>
      </c>
      <c r="BL9" s="49">
        <v>656080</v>
      </c>
      <c r="BM9" s="49">
        <v>630542</v>
      </c>
      <c r="BN9" s="49">
        <v>607135</v>
      </c>
      <c r="BO9" s="49">
        <v>584177</v>
      </c>
      <c r="BP9" s="49">
        <v>584568</v>
      </c>
      <c r="BQ9" s="49">
        <v>576498</v>
      </c>
      <c r="BR9" s="49">
        <v>558618</v>
      </c>
      <c r="BS9" s="49">
        <v>561050</v>
      </c>
      <c r="BT9" s="49">
        <v>571179</v>
      </c>
      <c r="BU9" s="49">
        <v>584410</v>
      </c>
      <c r="BV9" s="49">
        <v>615389</v>
      </c>
      <c r="BW9" s="49">
        <v>665499</v>
      </c>
      <c r="BX9" s="49">
        <v>510863</v>
      </c>
      <c r="BY9" s="49">
        <v>492182</v>
      </c>
      <c r="BZ9" s="49">
        <v>487021</v>
      </c>
      <c r="CA9" s="49">
        <v>448970</v>
      </c>
      <c r="CB9" s="49">
        <v>396976</v>
      </c>
      <c r="CC9" s="49">
        <v>353696</v>
      </c>
      <c r="CD9" s="49">
        <v>364242</v>
      </c>
      <c r="CE9" s="49">
        <v>356752</v>
      </c>
      <c r="CF9" s="49">
        <v>341754</v>
      </c>
      <c r="CG9" s="49">
        <v>319364</v>
      </c>
      <c r="CH9" s="49">
        <v>297652</v>
      </c>
      <c r="CI9" s="49">
        <v>275694</v>
      </c>
      <c r="CJ9" s="49">
        <v>248408</v>
      </c>
      <c r="CK9" s="49">
        <v>228736</v>
      </c>
      <c r="CL9" s="49">
        <v>214145</v>
      </c>
      <c r="CM9" s="49">
        <v>195523</v>
      </c>
      <c r="CN9" s="49">
        <v>173368</v>
      </c>
      <c r="CO9" s="49">
        <v>148227</v>
      </c>
      <c r="CP9" s="49">
        <v>125549</v>
      </c>
      <c r="CQ9" s="49">
        <v>495244</v>
      </c>
      <c r="CS9" s="49"/>
      <c r="CT9" s="49"/>
    </row>
    <row r="10" spans="1:98" s="37" customFormat="1" ht="12.75" customHeight="1" x14ac:dyDescent="0.2">
      <c r="A10" s="37" t="s">
        <v>57</v>
      </c>
      <c r="B10" s="37" t="s">
        <v>58</v>
      </c>
      <c r="C10" s="37" t="s">
        <v>166</v>
      </c>
      <c r="D10" s="49">
        <v>4771666</v>
      </c>
      <c r="E10" s="49">
        <v>52592</v>
      </c>
      <c r="F10" s="49">
        <v>54949</v>
      </c>
      <c r="G10" s="49">
        <v>55374</v>
      </c>
      <c r="H10" s="49">
        <v>55732</v>
      </c>
      <c r="I10" s="49">
        <v>57464</v>
      </c>
      <c r="J10" s="49">
        <v>59736</v>
      </c>
      <c r="K10" s="49">
        <v>58893</v>
      </c>
      <c r="L10" s="49">
        <v>57662</v>
      </c>
      <c r="M10" s="49">
        <v>56867</v>
      </c>
      <c r="N10" s="49">
        <v>57848</v>
      </c>
      <c r="O10" s="49">
        <v>55829</v>
      </c>
      <c r="P10" s="49">
        <v>55113</v>
      </c>
      <c r="Q10" s="49">
        <v>52475</v>
      </c>
      <c r="R10" s="49">
        <v>52430</v>
      </c>
      <c r="S10" s="49">
        <v>50723</v>
      </c>
      <c r="T10" s="49">
        <v>49953</v>
      </c>
      <c r="U10" s="49">
        <v>51658</v>
      </c>
      <c r="V10" s="49">
        <v>53445</v>
      </c>
      <c r="W10" s="49">
        <v>57308</v>
      </c>
      <c r="X10" s="49">
        <v>63785</v>
      </c>
      <c r="Y10" s="49">
        <v>66864</v>
      </c>
      <c r="Z10" s="49">
        <v>64801</v>
      </c>
      <c r="AA10" s="49">
        <v>63241</v>
      </c>
      <c r="AB10" s="49">
        <v>63731</v>
      </c>
      <c r="AC10" s="49">
        <v>62440</v>
      </c>
      <c r="AD10" s="49">
        <v>63058</v>
      </c>
      <c r="AE10" s="49">
        <v>63817</v>
      </c>
      <c r="AF10" s="49">
        <v>61695</v>
      </c>
      <c r="AG10" s="49">
        <v>59555</v>
      </c>
      <c r="AH10" s="49">
        <v>59712</v>
      </c>
      <c r="AI10" s="49">
        <v>57546</v>
      </c>
      <c r="AJ10" s="49">
        <v>58556</v>
      </c>
      <c r="AK10" s="49">
        <v>58664</v>
      </c>
      <c r="AL10" s="49">
        <v>57777</v>
      </c>
      <c r="AM10" s="49">
        <v>58441</v>
      </c>
      <c r="AN10" s="49">
        <v>57608</v>
      </c>
      <c r="AO10" s="49">
        <v>58909</v>
      </c>
      <c r="AP10" s="49">
        <v>59645</v>
      </c>
      <c r="AQ10" s="49">
        <v>56587</v>
      </c>
      <c r="AR10" s="49">
        <v>52807</v>
      </c>
      <c r="AS10" s="49">
        <v>52342</v>
      </c>
      <c r="AT10" s="49">
        <v>54417</v>
      </c>
      <c r="AU10" s="49">
        <v>56324</v>
      </c>
      <c r="AV10" s="49">
        <v>58271</v>
      </c>
      <c r="AW10" s="49">
        <v>61983</v>
      </c>
      <c r="AX10" s="49">
        <v>65217</v>
      </c>
      <c r="AY10" s="49">
        <v>68279</v>
      </c>
      <c r="AZ10" s="49">
        <v>65447</v>
      </c>
      <c r="BA10" s="49">
        <v>68792</v>
      </c>
      <c r="BB10" s="49">
        <v>68338</v>
      </c>
      <c r="BC10" s="49">
        <v>69280</v>
      </c>
      <c r="BD10" s="49">
        <v>69455</v>
      </c>
      <c r="BE10" s="49">
        <v>70168</v>
      </c>
      <c r="BF10" s="49">
        <v>69017</v>
      </c>
      <c r="BG10" s="49">
        <v>67664</v>
      </c>
      <c r="BH10" s="49">
        <v>66079</v>
      </c>
      <c r="BI10" s="49">
        <v>64186</v>
      </c>
      <c r="BJ10" s="49">
        <v>61444</v>
      </c>
      <c r="BK10" s="49">
        <v>59803</v>
      </c>
      <c r="BL10" s="49">
        <v>58569</v>
      </c>
      <c r="BM10" s="49">
        <v>56015</v>
      </c>
      <c r="BN10" s="49">
        <v>54473</v>
      </c>
      <c r="BO10" s="49">
        <v>52596</v>
      </c>
      <c r="BP10" s="49">
        <v>53675</v>
      </c>
      <c r="BQ10" s="49">
        <v>53147</v>
      </c>
      <c r="BR10" s="49">
        <v>51926</v>
      </c>
      <c r="BS10" s="49">
        <v>52280</v>
      </c>
      <c r="BT10" s="49">
        <v>53414</v>
      </c>
      <c r="BU10" s="49">
        <v>54519</v>
      </c>
      <c r="BV10" s="49">
        <v>57704</v>
      </c>
      <c r="BW10" s="49">
        <v>61723</v>
      </c>
      <c r="BX10" s="49">
        <v>47250</v>
      </c>
      <c r="BY10" s="49">
        <v>46063</v>
      </c>
      <c r="BZ10" s="49">
        <v>46249</v>
      </c>
      <c r="CA10" s="49">
        <v>41651</v>
      </c>
      <c r="CB10" s="49">
        <v>36034</v>
      </c>
      <c r="CC10" s="49">
        <v>31915</v>
      </c>
      <c r="CD10" s="49">
        <v>32472</v>
      </c>
      <c r="CE10" s="49">
        <v>32184</v>
      </c>
      <c r="CF10" s="49">
        <v>30282</v>
      </c>
      <c r="CG10" s="49">
        <v>28018</v>
      </c>
      <c r="CH10" s="49">
        <v>25978</v>
      </c>
      <c r="CI10" s="49">
        <v>24020</v>
      </c>
      <c r="CJ10" s="49">
        <v>21687</v>
      </c>
      <c r="CK10" s="49">
        <v>19911</v>
      </c>
      <c r="CL10" s="49">
        <v>18717</v>
      </c>
      <c r="CM10" s="49">
        <v>16946</v>
      </c>
      <c r="CN10" s="49">
        <v>14816</v>
      </c>
      <c r="CO10" s="49">
        <v>12632</v>
      </c>
      <c r="CP10" s="49">
        <v>10757</v>
      </c>
      <c r="CQ10" s="49">
        <v>42247</v>
      </c>
      <c r="CS10" s="49"/>
      <c r="CT10" s="49"/>
    </row>
    <row r="11" spans="1:98" s="37" customFormat="1" ht="12.75" customHeight="1" x14ac:dyDescent="0.2">
      <c r="A11" s="37" t="s">
        <v>61</v>
      </c>
      <c r="B11" s="37" t="s">
        <v>62</v>
      </c>
      <c r="C11" s="37" t="s">
        <v>182</v>
      </c>
      <c r="D11" s="49">
        <v>817851</v>
      </c>
      <c r="E11" s="49">
        <v>8777</v>
      </c>
      <c r="F11" s="49">
        <v>8876</v>
      </c>
      <c r="G11" s="49">
        <v>9054</v>
      </c>
      <c r="H11" s="49">
        <v>9209</v>
      </c>
      <c r="I11" s="49">
        <v>9430</v>
      </c>
      <c r="J11" s="49">
        <v>10047</v>
      </c>
      <c r="K11" s="49">
        <v>10041</v>
      </c>
      <c r="L11" s="49">
        <v>9836</v>
      </c>
      <c r="M11" s="49">
        <v>9725</v>
      </c>
      <c r="N11" s="49">
        <v>9685</v>
      </c>
      <c r="O11" s="49">
        <v>9510</v>
      </c>
      <c r="P11" s="49">
        <v>9309</v>
      </c>
      <c r="Q11" s="49">
        <v>8789</v>
      </c>
      <c r="R11" s="49">
        <v>8773</v>
      </c>
      <c r="S11" s="49">
        <v>8519</v>
      </c>
      <c r="T11" s="49">
        <v>8369</v>
      </c>
      <c r="U11" s="49">
        <v>8549</v>
      </c>
      <c r="V11" s="49">
        <v>8983</v>
      </c>
      <c r="W11" s="49">
        <v>9235</v>
      </c>
      <c r="X11" s="49">
        <v>7720</v>
      </c>
      <c r="Y11" s="49">
        <v>7961</v>
      </c>
      <c r="Z11" s="49">
        <v>8152</v>
      </c>
      <c r="AA11" s="49">
        <v>8893</v>
      </c>
      <c r="AB11" s="49">
        <v>9552</v>
      </c>
      <c r="AC11" s="49">
        <v>9314</v>
      </c>
      <c r="AD11" s="49">
        <v>9911</v>
      </c>
      <c r="AE11" s="49">
        <v>10046</v>
      </c>
      <c r="AF11" s="49">
        <v>9930</v>
      </c>
      <c r="AG11" s="49">
        <v>9946</v>
      </c>
      <c r="AH11" s="49">
        <v>9958</v>
      </c>
      <c r="AI11" s="49">
        <v>9718</v>
      </c>
      <c r="AJ11" s="49">
        <v>9831</v>
      </c>
      <c r="AK11" s="49">
        <v>9683</v>
      </c>
      <c r="AL11" s="49">
        <v>9572</v>
      </c>
      <c r="AM11" s="49">
        <v>9674</v>
      </c>
      <c r="AN11" s="49">
        <v>9732</v>
      </c>
      <c r="AO11" s="49">
        <v>10004</v>
      </c>
      <c r="AP11" s="49">
        <v>10175</v>
      </c>
      <c r="AQ11" s="49">
        <v>9713</v>
      </c>
      <c r="AR11" s="49">
        <v>9266</v>
      </c>
      <c r="AS11" s="49">
        <v>9156</v>
      </c>
      <c r="AT11" s="49">
        <v>9469</v>
      </c>
      <c r="AU11" s="49">
        <v>9800</v>
      </c>
      <c r="AV11" s="49">
        <v>10231</v>
      </c>
      <c r="AW11" s="49">
        <v>10936</v>
      </c>
      <c r="AX11" s="49">
        <v>11497</v>
      </c>
      <c r="AY11" s="49">
        <v>12017</v>
      </c>
      <c r="AZ11" s="49">
        <v>11676</v>
      </c>
      <c r="BA11" s="49">
        <v>12300</v>
      </c>
      <c r="BB11" s="49">
        <v>12267</v>
      </c>
      <c r="BC11" s="49">
        <v>12436</v>
      </c>
      <c r="BD11" s="49">
        <v>12457</v>
      </c>
      <c r="BE11" s="49">
        <v>12673</v>
      </c>
      <c r="BF11" s="49">
        <v>12510</v>
      </c>
      <c r="BG11" s="49">
        <v>12354</v>
      </c>
      <c r="BH11" s="49">
        <v>11964</v>
      </c>
      <c r="BI11" s="49">
        <v>11695</v>
      </c>
      <c r="BJ11" s="49">
        <v>11445</v>
      </c>
      <c r="BK11" s="49">
        <v>11038</v>
      </c>
      <c r="BL11" s="49">
        <v>10559</v>
      </c>
      <c r="BM11" s="49">
        <v>10069</v>
      </c>
      <c r="BN11" s="49">
        <v>9701</v>
      </c>
      <c r="BO11" s="49">
        <v>9568</v>
      </c>
      <c r="BP11" s="49">
        <v>9713</v>
      </c>
      <c r="BQ11" s="49">
        <v>9486</v>
      </c>
      <c r="BR11" s="49">
        <v>9463</v>
      </c>
      <c r="BS11" s="49">
        <v>9439</v>
      </c>
      <c r="BT11" s="49">
        <v>9694</v>
      </c>
      <c r="BU11" s="49">
        <v>9937</v>
      </c>
      <c r="BV11" s="49">
        <v>10509</v>
      </c>
      <c r="BW11" s="49">
        <v>11276</v>
      </c>
      <c r="BX11" s="49">
        <v>8626</v>
      </c>
      <c r="BY11" s="49">
        <v>8591</v>
      </c>
      <c r="BZ11" s="49">
        <v>8525</v>
      </c>
      <c r="CA11" s="49">
        <v>7813</v>
      </c>
      <c r="CB11" s="49">
        <v>6694</v>
      </c>
      <c r="CC11" s="49">
        <v>5972</v>
      </c>
      <c r="CD11" s="49">
        <v>6037</v>
      </c>
      <c r="CE11" s="49">
        <v>6080</v>
      </c>
      <c r="CF11" s="49">
        <v>5553</v>
      </c>
      <c r="CG11" s="49">
        <v>5263</v>
      </c>
      <c r="CH11" s="49">
        <v>4805</v>
      </c>
      <c r="CI11" s="49">
        <v>4504</v>
      </c>
      <c r="CJ11" s="49">
        <v>4050</v>
      </c>
      <c r="CK11" s="49">
        <v>3656</v>
      </c>
      <c r="CL11" s="49">
        <v>3458</v>
      </c>
      <c r="CM11" s="49">
        <v>3121</v>
      </c>
      <c r="CN11" s="49">
        <v>2591</v>
      </c>
      <c r="CO11" s="49">
        <v>2269</v>
      </c>
      <c r="CP11" s="49">
        <v>2000</v>
      </c>
      <c r="CQ11" s="49">
        <v>7441</v>
      </c>
      <c r="CS11" s="49"/>
      <c r="CT11" s="49"/>
    </row>
    <row r="12" spans="1:98" s="37" customFormat="1" ht="12.75" customHeight="1" x14ac:dyDescent="0.2">
      <c r="A12" s="37" t="s">
        <v>63</v>
      </c>
      <c r="B12" s="37" t="s">
        <v>64</v>
      </c>
      <c r="C12" s="37" t="s">
        <v>181</v>
      </c>
      <c r="D12" s="49">
        <v>126164</v>
      </c>
      <c r="E12" s="49">
        <v>1513</v>
      </c>
      <c r="F12" s="49">
        <v>1487</v>
      </c>
      <c r="G12" s="49">
        <v>1462</v>
      </c>
      <c r="H12" s="49">
        <v>1563</v>
      </c>
      <c r="I12" s="49">
        <v>1534</v>
      </c>
      <c r="J12" s="49">
        <v>1624</v>
      </c>
      <c r="K12" s="49">
        <v>1615</v>
      </c>
      <c r="L12" s="49">
        <v>1555</v>
      </c>
      <c r="M12" s="49">
        <v>1572</v>
      </c>
      <c r="N12" s="49">
        <v>1450</v>
      </c>
      <c r="O12" s="49">
        <v>1503</v>
      </c>
      <c r="P12" s="49">
        <v>1449</v>
      </c>
      <c r="Q12" s="49">
        <v>1420</v>
      </c>
      <c r="R12" s="49">
        <v>1355</v>
      </c>
      <c r="S12" s="49">
        <v>1377</v>
      </c>
      <c r="T12" s="49">
        <v>1328</v>
      </c>
      <c r="U12" s="49">
        <v>1358</v>
      </c>
      <c r="V12" s="49">
        <v>1409</v>
      </c>
      <c r="W12" s="49">
        <v>1481</v>
      </c>
      <c r="X12" s="49">
        <v>1267</v>
      </c>
      <c r="Y12" s="49">
        <v>1288</v>
      </c>
      <c r="Z12" s="49">
        <v>1403</v>
      </c>
      <c r="AA12" s="49">
        <v>1332</v>
      </c>
      <c r="AB12" s="49">
        <v>1489</v>
      </c>
      <c r="AC12" s="49">
        <v>1399</v>
      </c>
      <c r="AD12" s="49">
        <v>1577</v>
      </c>
      <c r="AE12" s="49">
        <v>1687</v>
      </c>
      <c r="AF12" s="49">
        <v>1700</v>
      </c>
      <c r="AG12" s="49">
        <v>1726</v>
      </c>
      <c r="AH12" s="49">
        <v>1719</v>
      </c>
      <c r="AI12" s="49">
        <v>1673</v>
      </c>
      <c r="AJ12" s="49">
        <v>1697</v>
      </c>
      <c r="AK12" s="49">
        <v>1542</v>
      </c>
      <c r="AL12" s="49">
        <v>1487</v>
      </c>
      <c r="AM12" s="49">
        <v>1537</v>
      </c>
      <c r="AN12" s="49">
        <v>1524</v>
      </c>
      <c r="AO12" s="49">
        <v>1603</v>
      </c>
      <c r="AP12" s="49">
        <v>1566</v>
      </c>
      <c r="AQ12" s="49">
        <v>1508</v>
      </c>
      <c r="AR12" s="49">
        <v>1414</v>
      </c>
      <c r="AS12" s="49">
        <v>1351</v>
      </c>
      <c r="AT12" s="49">
        <v>1455</v>
      </c>
      <c r="AU12" s="49">
        <v>1426</v>
      </c>
      <c r="AV12" s="49">
        <v>1557</v>
      </c>
      <c r="AW12" s="49">
        <v>1662</v>
      </c>
      <c r="AX12" s="49">
        <v>1865</v>
      </c>
      <c r="AY12" s="49">
        <v>1891</v>
      </c>
      <c r="AZ12" s="49">
        <v>1849</v>
      </c>
      <c r="BA12" s="49">
        <v>1940</v>
      </c>
      <c r="BB12" s="49">
        <v>1929</v>
      </c>
      <c r="BC12" s="49">
        <v>1870</v>
      </c>
      <c r="BD12" s="49">
        <v>1836</v>
      </c>
      <c r="BE12" s="49">
        <v>2015</v>
      </c>
      <c r="BF12" s="49">
        <v>1889</v>
      </c>
      <c r="BG12" s="49">
        <v>1957</v>
      </c>
      <c r="BH12" s="49">
        <v>1744</v>
      </c>
      <c r="BI12" s="49">
        <v>1764</v>
      </c>
      <c r="BJ12" s="49">
        <v>1772</v>
      </c>
      <c r="BK12" s="49">
        <v>1658</v>
      </c>
      <c r="BL12" s="49">
        <v>1487</v>
      </c>
      <c r="BM12" s="49">
        <v>1469</v>
      </c>
      <c r="BN12" s="49">
        <v>1433</v>
      </c>
      <c r="BO12" s="49">
        <v>1379</v>
      </c>
      <c r="BP12" s="49">
        <v>1432</v>
      </c>
      <c r="BQ12" s="49">
        <v>1445</v>
      </c>
      <c r="BR12" s="49">
        <v>1401</v>
      </c>
      <c r="BS12" s="49">
        <v>1368</v>
      </c>
      <c r="BT12" s="49">
        <v>1416</v>
      </c>
      <c r="BU12" s="49">
        <v>1407</v>
      </c>
      <c r="BV12" s="49">
        <v>1507</v>
      </c>
      <c r="BW12" s="49">
        <v>1517</v>
      </c>
      <c r="BX12" s="49">
        <v>1236</v>
      </c>
      <c r="BY12" s="49">
        <v>1287</v>
      </c>
      <c r="BZ12" s="49">
        <v>1282</v>
      </c>
      <c r="CA12" s="49">
        <v>1258</v>
      </c>
      <c r="CB12" s="49">
        <v>1009</v>
      </c>
      <c r="CC12" s="49">
        <v>924</v>
      </c>
      <c r="CD12" s="49">
        <v>923</v>
      </c>
      <c r="CE12" s="49">
        <v>874</v>
      </c>
      <c r="CF12" s="49">
        <v>801</v>
      </c>
      <c r="CG12" s="49">
        <v>780</v>
      </c>
      <c r="CH12" s="49">
        <v>670</v>
      </c>
      <c r="CI12" s="49">
        <v>612</v>
      </c>
      <c r="CJ12" s="49">
        <v>536</v>
      </c>
      <c r="CK12" s="49">
        <v>498</v>
      </c>
      <c r="CL12" s="49">
        <v>455</v>
      </c>
      <c r="CM12" s="49">
        <v>417</v>
      </c>
      <c r="CN12" s="49">
        <v>305</v>
      </c>
      <c r="CO12" s="49">
        <v>305</v>
      </c>
      <c r="CP12" s="49">
        <v>209</v>
      </c>
      <c r="CQ12" s="49">
        <v>899</v>
      </c>
      <c r="CS12" s="49"/>
      <c r="CT12" s="49"/>
    </row>
    <row r="13" spans="1:98" s="37" customFormat="1" ht="12.75" customHeight="1" x14ac:dyDescent="0.2">
      <c r="A13" s="37" t="s">
        <v>65</v>
      </c>
      <c r="B13" s="37" t="s">
        <v>66</v>
      </c>
      <c r="C13" s="37" t="s">
        <v>181</v>
      </c>
      <c r="D13" s="49">
        <v>116304</v>
      </c>
      <c r="E13" s="49">
        <v>1302</v>
      </c>
      <c r="F13" s="49">
        <v>1284</v>
      </c>
      <c r="G13" s="49">
        <v>1291</v>
      </c>
      <c r="H13" s="49">
        <v>1271</v>
      </c>
      <c r="I13" s="49">
        <v>1294</v>
      </c>
      <c r="J13" s="49">
        <v>1427</v>
      </c>
      <c r="K13" s="49">
        <v>1399</v>
      </c>
      <c r="L13" s="49">
        <v>1316</v>
      </c>
      <c r="M13" s="49">
        <v>1294</v>
      </c>
      <c r="N13" s="49">
        <v>1307</v>
      </c>
      <c r="O13" s="49">
        <v>1284</v>
      </c>
      <c r="P13" s="49">
        <v>1256</v>
      </c>
      <c r="Q13" s="49">
        <v>1229</v>
      </c>
      <c r="R13" s="49">
        <v>1258</v>
      </c>
      <c r="S13" s="49">
        <v>1212</v>
      </c>
      <c r="T13" s="49">
        <v>1183</v>
      </c>
      <c r="U13" s="49">
        <v>1216</v>
      </c>
      <c r="V13" s="49">
        <v>1332</v>
      </c>
      <c r="W13" s="49">
        <v>1375</v>
      </c>
      <c r="X13" s="49">
        <v>1119</v>
      </c>
      <c r="Y13" s="49">
        <v>1062</v>
      </c>
      <c r="Z13" s="49">
        <v>1091</v>
      </c>
      <c r="AA13" s="49">
        <v>1382</v>
      </c>
      <c r="AB13" s="49">
        <v>1318</v>
      </c>
      <c r="AC13" s="49">
        <v>1261</v>
      </c>
      <c r="AD13" s="49">
        <v>1363</v>
      </c>
      <c r="AE13" s="49">
        <v>1352</v>
      </c>
      <c r="AF13" s="49">
        <v>1262</v>
      </c>
      <c r="AG13" s="49">
        <v>1264</v>
      </c>
      <c r="AH13" s="49">
        <v>1204</v>
      </c>
      <c r="AI13" s="49">
        <v>1203</v>
      </c>
      <c r="AJ13" s="49">
        <v>1294</v>
      </c>
      <c r="AK13" s="49">
        <v>1283</v>
      </c>
      <c r="AL13" s="49">
        <v>1270</v>
      </c>
      <c r="AM13" s="49">
        <v>1265</v>
      </c>
      <c r="AN13" s="49">
        <v>1300</v>
      </c>
      <c r="AO13" s="49">
        <v>1318</v>
      </c>
      <c r="AP13" s="49">
        <v>1331</v>
      </c>
      <c r="AQ13" s="49">
        <v>1203</v>
      </c>
      <c r="AR13" s="49">
        <v>1238</v>
      </c>
      <c r="AS13" s="49">
        <v>1249</v>
      </c>
      <c r="AT13" s="49">
        <v>1262</v>
      </c>
      <c r="AU13" s="49">
        <v>1352</v>
      </c>
      <c r="AV13" s="49">
        <v>1384</v>
      </c>
      <c r="AW13" s="49">
        <v>1534</v>
      </c>
      <c r="AX13" s="49">
        <v>1588</v>
      </c>
      <c r="AY13" s="49">
        <v>1765</v>
      </c>
      <c r="AZ13" s="49">
        <v>1667</v>
      </c>
      <c r="BA13" s="49">
        <v>1707</v>
      </c>
      <c r="BB13" s="49">
        <v>1836</v>
      </c>
      <c r="BC13" s="49">
        <v>1832</v>
      </c>
      <c r="BD13" s="49">
        <v>1859</v>
      </c>
      <c r="BE13" s="49">
        <v>1880</v>
      </c>
      <c r="BF13" s="49">
        <v>1916</v>
      </c>
      <c r="BG13" s="49">
        <v>1777</v>
      </c>
      <c r="BH13" s="49">
        <v>1802</v>
      </c>
      <c r="BI13" s="49">
        <v>1745</v>
      </c>
      <c r="BJ13" s="49">
        <v>1663</v>
      </c>
      <c r="BK13" s="49">
        <v>1647</v>
      </c>
      <c r="BL13" s="49">
        <v>1600</v>
      </c>
      <c r="BM13" s="49">
        <v>1547</v>
      </c>
      <c r="BN13" s="49">
        <v>1385</v>
      </c>
      <c r="BO13" s="49">
        <v>1510</v>
      </c>
      <c r="BP13" s="49">
        <v>1502</v>
      </c>
      <c r="BQ13" s="49">
        <v>1447</v>
      </c>
      <c r="BR13" s="49">
        <v>1387</v>
      </c>
      <c r="BS13" s="49">
        <v>1415</v>
      </c>
      <c r="BT13" s="49">
        <v>1488</v>
      </c>
      <c r="BU13" s="49">
        <v>1546</v>
      </c>
      <c r="BV13" s="49">
        <v>1664</v>
      </c>
      <c r="BW13" s="49">
        <v>1656</v>
      </c>
      <c r="BX13" s="49">
        <v>1326</v>
      </c>
      <c r="BY13" s="49">
        <v>1298</v>
      </c>
      <c r="BZ13" s="49">
        <v>1262</v>
      </c>
      <c r="CA13" s="49">
        <v>1180</v>
      </c>
      <c r="CB13" s="49">
        <v>1003</v>
      </c>
      <c r="CC13" s="49">
        <v>891</v>
      </c>
      <c r="CD13" s="49">
        <v>913</v>
      </c>
      <c r="CE13" s="49">
        <v>889</v>
      </c>
      <c r="CF13" s="49">
        <v>809</v>
      </c>
      <c r="CG13" s="49">
        <v>756</v>
      </c>
      <c r="CH13" s="49">
        <v>685</v>
      </c>
      <c r="CI13" s="49">
        <v>662</v>
      </c>
      <c r="CJ13" s="49">
        <v>601</v>
      </c>
      <c r="CK13" s="49">
        <v>497</v>
      </c>
      <c r="CL13" s="49">
        <v>499</v>
      </c>
      <c r="CM13" s="49">
        <v>444</v>
      </c>
      <c r="CN13" s="49">
        <v>388</v>
      </c>
      <c r="CO13" s="49">
        <v>332</v>
      </c>
      <c r="CP13" s="49">
        <v>281</v>
      </c>
      <c r="CQ13" s="49">
        <v>1063</v>
      </c>
      <c r="CS13" s="49"/>
      <c r="CT13" s="49"/>
    </row>
    <row r="14" spans="1:98" s="37" customFormat="1" ht="12.75" customHeight="1" x14ac:dyDescent="0.2">
      <c r="A14" s="37" t="s">
        <v>67</v>
      </c>
      <c r="B14" s="37" t="s">
        <v>68</v>
      </c>
      <c r="C14" s="37" t="s">
        <v>181</v>
      </c>
      <c r="D14" s="49">
        <v>112718</v>
      </c>
      <c r="E14" s="49">
        <v>1157</v>
      </c>
      <c r="F14" s="49">
        <v>1158</v>
      </c>
      <c r="G14" s="49">
        <v>1195</v>
      </c>
      <c r="H14" s="49">
        <v>1200</v>
      </c>
      <c r="I14" s="49">
        <v>1269</v>
      </c>
      <c r="J14" s="49">
        <v>1336</v>
      </c>
      <c r="K14" s="49">
        <v>1344</v>
      </c>
      <c r="L14" s="49">
        <v>1303</v>
      </c>
      <c r="M14" s="49">
        <v>1232</v>
      </c>
      <c r="N14" s="49">
        <v>1321</v>
      </c>
      <c r="O14" s="49">
        <v>1245</v>
      </c>
      <c r="P14" s="49">
        <v>1189</v>
      </c>
      <c r="Q14" s="49">
        <v>1081</v>
      </c>
      <c r="R14" s="49">
        <v>1123</v>
      </c>
      <c r="S14" s="49">
        <v>1057</v>
      </c>
      <c r="T14" s="49">
        <v>1069</v>
      </c>
      <c r="U14" s="49">
        <v>1117</v>
      </c>
      <c r="V14" s="49">
        <v>1124</v>
      </c>
      <c r="W14" s="49">
        <v>1217</v>
      </c>
      <c r="X14" s="49">
        <v>1263</v>
      </c>
      <c r="Y14" s="49">
        <v>1275</v>
      </c>
      <c r="Z14" s="49">
        <v>1173</v>
      </c>
      <c r="AA14" s="49">
        <v>1287</v>
      </c>
      <c r="AB14" s="49">
        <v>1412</v>
      </c>
      <c r="AC14" s="49">
        <v>1337</v>
      </c>
      <c r="AD14" s="49">
        <v>1348</v>
      </c>
      <c r="AE14" s="49">
        <v>1497</v>
      </c>
      <c r="AF14" s="49">
        <v>1528</v>
      </c>
      <c r="AG14" s="49">
        <v>1562</v>
      </c>
      <c r="AH14" s="49">
        <v>1566</v>
      </c>
      <c r="AI14" s="49">
        <v>1500</v>
      </c>
      <c r="AJ14" s="49">
        <v>1466</v>
      </c>
      <c r="AK14" s="49">
        <v>1474</v>
      </c>
      <c r="AL14" s="49">
        <v>1358</v>
      </c>
      <c r="AM14" s="49">
        <v>1431</v>
      </c>
      <c r="AN14" s="49">
        <v>1404</v>
      </c>
      <c r="AO14" s="49">
        <v>1342</v>
      </c>
      <c r="AP14" s="49">
        <v>1420</v>
      </c>
      <c r="AQ14" s="49">
        <v>1400</v>
      </c>
      <c r="AR14" s="49">
        <v>1289</v>
      </c>
      <c r="AS14" s="49">
        <v>1335</v>
      </c>
      <c r="AT14" s="49">
        <v>1358</v>
      </c>
      <c r="AU14" s="49">
        <v>1354</v>
      </c>
      <c r="AV14" s="49">
        <v>1417</v>
      </c>
      <c r="AW14" s="49">
        <v>1443</v>
      </c>
      <c r="AX14" s="49">
        <v>1554</v>
      </c>
      <c r="AY14" s="49">
        <v>1601</v>
      </c>
      <c r="AZ14" s="49">
        <v>1572</v>
      </c>
      <c r="BA14" s="49">
        <v>1625</v>
      </c>
      <c r="BB14" s="49">
        <v>1631</v>
      </c>
      <c r="BC14" s="49">
        <v>1679</v>
      </c>
      <c r="BD14" s="49">
        <v>1729</v>
      </c>
      <c r="BE14" s="49">
        <v>1659</v>
      </c>
      <c r="BF14" s="49">
        <v>1576</v>
      </c>
      <c r="BG14" s="49">
        <v>1696</v>
      </c>
      <c r="BH14" s="49">
        <v>1582</v>
      </c>
      <c r="BI14" s="49">
        <v>1537</v>
      </c>
      <c r="BJ14" s="49">
        <v>1517</v>
      </c>
      <c r="BK14" s="49">
        <v>1448</v>
      </c>
      <c r="BL14" s="49">
        <v>1418</v>
      </c>
      <c r="BM14" s="49">
        <v>1359</v>
      </c>
      <c r="BN14" s="49">
        <v>1312</v>
      </c>
      <c r="BO14" s="49">
        <v>1248</v>
      </c>
      <c r="BP14" s="49">
        <v>1248</v>
      </c>
      <c r="BQ14" s="49">
        <v>1328</v>
      </c>
      <c r="BR14" s="49">
        <v>1221</v>
      </c>
      <c r="BS14" s="49">
        <v>1282</v>
      </c>
      <c r="BT14" s="49">
        <v>1358</v>
      </c>
      <c r="BU14" s="49">
        <v>1362</v>
      </c>
      <c r="BV14" s="49">
        <v>1474</v>
      </c>
      <c r="BW14" s="49">
        <v>1703</v>
      </c>
      <c r="BX14" s="49">
        <v>1165</v>
      </c>
      <c r="BY14" s="49">
        <v>1203</v>
      </c>
      <c r="BZ14" s="49">
        <v>1197</v>
      </c>
      <c r="CA14" s="49">
        <v>1022</v>
      </c>
      <c r="CB14" s="49">
        <v>917</v>
      </c>
      <c r="CC14" s="49">
        <v>859</v>
      </c>
      <c r="CD14" s="49">
        <v>875</v>
      </c>
      <c r="CE14" s="49">
        <v>827</v>
      </c>
      <c r="CF14" s="49">
        <v>788</v>
      </c>
      <c r="CG14" s="49">
        <v>734</v>
      </c>
      <c r="CH14" s="49">
        <v>659</v>
      </c>
      <c r="CI14" s="49">
        <v>658</v>
      </c>
      <c r="CJ14" s="49">
        <v>540</v>
      </c>
      <c r="CK14" s="49">
        <v>520</v>
      </c>
      <c r="CL14" s="49">
        <v>515</v>
      </c>
      <c r="CM14" s="49">
        <v>433</v>
      </c>
      <c r="CN14" s="49">
        <v>352</v>
      </c>
      <c r="CO14" s="49">
        <v>346</v>
      </c>
      <c r="CP14" s="49">
        <v>327</v>
      </c>
      <c r="CQ14" s="49">
        <v>1086</v>
      </c>
      <c r="CS14" s="49"/>
      <c r="CT14" s="49"/>
    </row>
    <row r="15" spans="1:98" s="37" customFormat="1" ht="12.75" customHeight="1" x14ac:dyDescent="0.2">
      <c r="A15" s="37" t="s">
        <v>69</v>
      </c>
      <c r="B15" s="37" t="s">
        <v>70</v>
      </c>
      <c r="C15" s="37" t="s">
        <v>181</v>
      </c>
      <c r="D15" s="49">
        <v>117128</v>
      </c>
      <c r="E15" s="49">
        <v>1172</v>
      </c>
      <c r="F15" s="49">
        <v>1251</v>
      </c>
      <c r="G15" s="49">
        <v>1278</v>
      </c>
      <c r="H15" s="49">
        <v>1240</v>
      </c>
      <c r="I15" s="49">
        <v>1328</v>
      </c>
      <c r="J15" s="49">
        <v>1374</v>
      </c>
      <c r="K15" s="49">
        <v>1471</v>
      </c>
      <c r="L15" s="49">
        <v>1353</v>
      </c>
      <c r="M15" s="49">
        <v>1397</v>
      </c>
      <c r="N15" s="49">
        <v>1416</v>
      </c>
      <c r="O15" s="49">
        <v>1380</v>
      </c>
      <c r="P15" s="49">
        <v>1334</v>
      </c>
      <c r="Q15" s="49">
        <v>1258</v>
      </c>
      <c r="R15" s="49">
        <v>1261</v>
      </c>
      <c r="S15" s="49">
        <v>1250</v>
      </c>
      <c r="T15" s="49">
        <v>1173</v>
      </c>
      <c r="U15" s="49">
        <v>1303</v>
      </c>
      <c r="V15" s="49">
        <v>1314</v>
      </c>
      <c r="W15" s="49">
        <v>1322</v>
      </c>
      <c r="X15" s="49">
        <v>1045</v>
      </c>
      <c r="Y15" s="49">
        <v>994</v>
      </c>
      <c r="Z15" s="49">
        <v>1034</v>
      </c>
      <c r="AA15" s="49">
        <v>1139</v>
      </c>
      <c r="AB15" s="49">
        <v>1288</v>
      </c>
      <c r="AC15" s="49">
        <v>1266</v>
      </c>
      <c r="AD15" s="49">
        <v>1405</v>
      </c>
      <c r="AE15" s="49">
        <v>1437</v>
      </c>
      <c r="AF15" s="49">
        <v>1437</v>
      </c>
      <c r="AG15" s="49">
        <v>1429</v>
      </c>
      <c r="AH15" s="49">
        <v>1442</v>
      </c>
      <c r="AI15" s="49">
        <v>1286</v>
      </c>
      <c r="AJ15" s="49">
        <v>1365</v>
      </c>
      <c r="AK15" s="49">
        <v>1403</v>
      </c>
      <c r="AL15" s="49">
        <v>1439</v>
      </c>
      <c r="AM15" s="49">
        <v>1374</v>
      </c>
      <c r="AN15" s="49">
        <v>1403</v>
      </c>
      <c r="AO15" s="49">
        <v>1482</v>
      </c>
      <c r="AP15" s="49">
        <v>1556</v>
      </c>
      <c r="AQ15" s="49">
        <v>1452</v>
      </c>
      <c r="AR15" s="49">
        <v>1418</v>
      </c>
      <c r="AS15" s="49">
        <v>1396</v>
      </c>
      <c r="AT15" s="49">
        <v>1358</v>
      </c>
      <c r="AU15" s="49">
        <v>1437</v>
      </c>
      <c r="AV15" s="49">
        <v>1559</v>
      </c>
      <c r="AW15" s="49">
        <v>1589</v>
      </c>
      <c r="AX15" s="49">
        <v>1616</v>
      </c>
      <c r="AY15" s="49">
        <v>1845</v>
      </c>
      <c r="AZ15" s="49">
        <v>1599</v>
      </c>
      <c r="BA15" s="49">
        <v>1823</v>
      </c>
      <c r="BB15" s="49">
        <v>1795</v>
      </c>
      <c r="BC15" s="49">
        <v>1770</v>
      </c>
      <c r="BD15" s="49">
        <v>1690</v>
      </c>
      <c r="BE15" s="49">
        <v>1817</v>
      </c>
      <c r="BF15" s="49">
        <v>1845</v>
      </c>
      <c r="BG15" s="49">
        <v>1690</v>
      </c>
      <c r="BH15" s="49">
        <v>1724</v>
      </c>
      <c r="BI15" s="49">
        <v>1736</v>
      </c>
      <c r="BJ15" s="49">
        <v>1680</v>
      </c>
      <c r="BK15" s="49">
        <v>1554</v>
      </c>
      <c r="BL15" s="49">
        <v>1468</v>
      </c>
      <c r="BM15" s="49">
        <v>1457</v>
      </c>
      <c r="BN15" s="49">
        <v>1342</v>
      </c>
      <c r="BO15" s="49">
        <v>1361</v>
      </c>
      <c r="BP15" s="49">
        <v>1382</v>
      </c>
      <c r="BQ15" s="49">
        <v>1381</v>
      </c>
      <c r="BR15" s="49">
        <v>1468</v>
      </c>
      <c r="BS15" s="49">
        <v>1309</v>
      </c>
      <c r="BT15" s="49">
        <v>1402</v>
      </c>
      <c r="BU15" s="49">
        <v>1466</v>
      </c>
      <c r="BV15" s="49">
        <v>1530</v>
      </c>
      <c r="BW15" s="49">
        <v>1653</v>
      </c>
      <c r="BX15" s="49">
        <v>1165</v>
      </c>
      <c r="BY15" s="49">
        <v>1182</v>
      </c>
      <c r="BZ15" s="49">
        <v>1152</v>
      </c>
      <c r="CA15" s="49">
        <v>1069</v>
      </c>
      <c r="CB15" s="49">
        <v>943</v>
      </c>
      <c r="CC15" s="49">
        <v>850</v>
      </c>
      <c r="CD15" s="49">
        <v>853</v>
      </c>
      <c r="CE15" s="49">
        <v>906</v>
      </c>
      <c r="CF15" s="49">
        <v>857</v>
      </c>
      <c r="CG15" s="49">
        <v>818</v>
      </c>
      <c r="CH15" s="49">
        <v>753</v>
      </c>
      <c r="CI15" s="49">
        <v>670</v>
      </c>
      <c r="CJ15" s="49">
        <v>659</v>
      </c>
      <c r="CK15" s="49">
        <v>533</v>
      </c>
      <c r="CL15" s="49">
        <v>550</v>
      </c>
      <c r="CM15" s="49">
        <v>442</v>
      </c>
      <c r="CN15" s="49">
        <v>389</v>
      </c>
      <c r="CO15" s="49">
        <v>337</v>
      </c>
      <c r="CP15" s="49">
        <v>285</v>
      </c>
      <c r="CQ15" s="49">
        <v>1004</v>
      </c>
      <c r="CS15" s="49"/>
      <c r="CT15" s="49"/>
    </row>
    <row r="16" spans="1:98" s="37" customFormat="1" ht="12.75" customHeight="1" x14ac:dyDescent="0.2">
      <c r="A16" s="37" t="s">
        <v>71</v>
      </c>
      <c r="B16" s="37" t="s">
        <v>72</v>
      </c>
      <c r="C16" s="37" t="s">
        <v>181</v>
      </c>
      <c r="D16" s="49">
        <v>108576</v>
      </c>
      <c r="E16" s="49">
        <v>1313</v>
      </c>
      <c r="F16" s="49">
        <v>1295</v>
      </c>
      <c r="G16" s="49">
        <v>1340</v>
      </c>
      <c r="H16" s="49">
        <v>1385</v>
      </c>
      <c r="I16" s="49">
        <v>1340</v>
      </c>
      <c r="J16" s="49">
        <v>1446</v>
      </c>
      <c r="K16" s="49">
        <v>1375</v>
      </c>
      <c r="L16" s="49">
        <v>1339</v>
      </c>
      <c r="M16" s="49">
        <v>1312</v>
      </c>
      <c r="N16" s="49">
        <v>1303</v>
      </c>
      <c r="O16" s="49">
        <v>1209</v>
      </c>
      <c r="P16" s="49">
        <v>1233</v>
      </c>
      <c r="Q16" s="49">
        <v>1129</v>
      </c>
      <c r="R16" s="49">
        <v>1115</v>
      </c>
      <c r="S16" s="49">
        <v>1063</v>
      </c>
      <c r="T16" s="49">
        <v>1067</v>
      </c>
      <c r="U16" s="49">
        <v>1062</v>
      </c>
      <c r="V16" s="49">
        <v>1103</v>
      </c>
      <c r="W16" s="49">
        <v>1190</v>
      </c>
      <c r="X16" s="49">
        <v>993</v>
      </c>
      <c r="Y16" s="49">
        <v>1039</v>
      </c>
      <c r="Z16" s="49">
        <v>1102</v>
      </c>
      <c r="AA16" s="49">
        <v>1205</v>
      </c>
      <c r="AB16" s="49">
        <v>1369</v>
      </c>
      <c r="AC16" s="49">
        <v>1383</v>
      </c>
      <c r="AD16" s="49">
        <v>1459</v>
      </c>
      <c r="AE16" s="49">
        <v>1407</v>
      </c>
      <c r="AF16" s="49">
        <v>1414</v>
      </c>
      <c r="AG16" s="49">
        <v>1351</v>
      </c>
      <c r="AH16" s="49">
        <v>1536</v>
      </c>
      <c r="AI16" s="49">
        <v>1512</v>
      </c>
      <c r="AJ16" s="49">
        <v>1420</v>
      </c>
      <c r="AK16" s="49">
        <v>1512</v>
      </c>
      <c r="AL16" s="49">
        <v>1401</v>
      </c>
      <c r="AM16" s="49">
        <v>1488</v>
      </c>
      <c r="AN16" s="49">
        <v>1405</v>
      </c>
      <c r="AO16" s="49">
        <v>1490</v>
      </c>
      <c r="AP16" s="49">
        <v>1401</v>
      </c>
      <c r="AQ16" s="49">
        <v>1349</v>
      </c>
      <c r="AR16" s="49">
        <v>1178</v>
      </c>
      <c r="AS16" s="49">
        <v>1126</v>
      </c>
      <c r="AT16" s="49">
        <v>1210</v>
      </c>
      <c r="AU16" s="49">
        <v>1267</v>
      </c>
      <c r="AV16" s="49">
        <v>1244</v>
      </c>
      <c r="AW16" s="49">
        <v>1431</v>
      </c>
      <c r="AX16" s="49">
        <v>1542</v>
      </c>
      <c r="AY16" s="49">
        <v>1391</v>
      </c>
      <c r="AZ16" s="49">
        <v>1542</v>
      </c>
      <c r="BA16" s="49">
        <v>1563</v>
      </c>
      <c r="BB16" s="49">
        <v>1513</v>
      </c>
      <c r="BC16" s="49">
        <v>1697</v>
      </c>
      <c r="BD16" s="49">
        <v>1617</v>
      </c>
      <c r="BE16" s="49">
        <v>1639</v>
      </c>
      <c r="BF16" s="49">
        <v>1633</v>
      </c>
      <c r="BG16" s="49">
        <v>1628</v>
      </c>
      <c r="BH16" s="49">
        <v>1640</v>
      </c>
      <c r="BI16" s="49">
        <v>1545</v>
      </c>
      <c r="BJ16" s="49">
        <v>1506</v>
      </c>
      <c r="BK16" s="49">
        <v>1489</v>
      </c>
      <c r="BL16" s="49">
        <v>1435</v>
      </c>
      <c r="BM16" s="49">
        <v>1364</v>
      </c>
      <c r="BN16" s="49">
        <v>1307</v>
      </c>
      <c r="BO16" s="49">
        <v>1289</v>
      </c>
      <c r="BP16" s="49">
        <v>1285</v>
      </c>
      <c r="BQ16" s="49">
        <v>1215</v>
      </c>
      <c r="BR16" s="49">
        <v>1161</v>
      </c>
      <c r="BS16" s="49">
        <v>1277</v>
      </c>
      <c r="BT16" s="49">
        <v>1189</v>
      </c>
      <c r="BU16" s="49">
        <v>1247</v>
      </c>
      <c r="BV16" s="49">
        <v>1232</v>
      </c>
      <c r="BW16" s="49">
        <v>1254</v>
      </c>
      <c r="BX16" s="49">
        <v>1078</v>
      </c>
      <c r="BY16" s="49">
        <v>1089</v>
      </c>
      <c r="BZ16" s="49">
        <v>1052</v>
      </c>
      <c r="CA16" s="49">
        <v>987</v>
      </c>
      <c r="CB16" s="49">
        <v>801</v>
      </c>
      <c r="CC16" s="49">
        <v>707</v>
      </c>
      <c r="CD16" s="49">
        <v>702</v>
      </c>
      <c r="CE16" s="49">
        <v>732</v>
      </c>
      <c r="CF16" s="49">
        <v>656</v>
      </c>
      <c r="CG16" s="49">
        <v>604</v>
      </c>
      <c r="CH16" s="49">
        <v>630</v>
      </c>
      <c r="CI16" s="49">
        <v>532</v>
      </c>
      <c r="CJ16" s="49">
        <v>495</v>
      </c>
      <c r="CK16" s="49">
        <v>453</v>
      </c>
      <c r="CL16" s="49">
        <v>411</v>
      </c>
      <c r="CM16" s="49">
        <v>423</v>
      </c>
      <c r="CN16" s="49">
        <v>307</v>
      </c>
      <c r="CO16" s="49">
        <v>272</v>
      </c>
      <c r="CP16" s="49">
        <v>239</v>
      </c>
      <c r="CQ16" s="49">
        <v>895</v>
      </c>
      <c r="CS16" s="49"/>
      <c r="CT16" s="49"/>
    </row>
    <row r="17" spans="1:98" s="37" customFormat="1" ht="12.75" customHeight="1" x14ac:dyDescent="0.2">
      <c r="A17" s="37" t="s">
        <v>73</v>
      </c>
      <c r="B17" s="37" t="s">
        <v>74</v>
      </c>
      <c r="C17" s="37" t="s">
        <v>181</v>
      </c>
      <c r="D17" s="49">
        <v>120965</v>
      </c>
      <c r="E17" s="49">
        <v>1234</v>
      </c>
      <c r="F17" s="49">
        <v>1237</v>
      </c>
      <c r="G17" s="49">
        <v>1309</v>
      </c>
      <c r="H17" s="49">
        <v>1300</v>
      </c>
      <c r="I17" s="49">
        <v>1350</v>
      </c>
      <c r="J17" s="49">
        <v>1451</v>
      </c>
      <c r="K17" s="49">
        <v>1464</v>
      </c>
      <c r="L17" s="49">
        <v>1495</v>
      </c>
      <c r="M17" s="49">
        <v>1407</v>
      </c>
      <c r="N17" s="49">
        <v>1415</v>
      </c>
      <c r="O17" s="49">
        <v>1380</v>
      </c>
      <c r="P17" s="49">
        <v>1406</v>
      </c>
      <c r="Q17" s="49">
        <v>1315</v>
      </c>
      <c r="R17" s="49">
        <v>1327</v>
      </c>
      <c r="S17" s="49">
        <v>1254</v>
      </c>
      <c r="T17" s="49">
        <v>1301</v>
      </c>
      <c r="U17" s="49">
        <v>1268</v>
      </c>
      <c r="V17" s="49">
        <v>1365</v>
      </c>
      <c r="W17" s="49">
        <v>1364</v>
      </c>
      <c r="X17" s="49">
        <v>1171</v>
      </c>
      <c r="Y17" s="49">
        <v>1171</v>
      </c>
      <c r="Z17" s="49">
        <v>1157</v>
      </c>
      <c r="AA17" s="49">
        <v>1277</v>
      </c>
      <c r="AB17" s="49">
        <v>1361</v>
      </c>
      <c r="AC17" s="49">
        <v>1360</v>
      </c>
      <c r="AD17" s="49">
        <v>1486</v>
      </c>
      <c r="AE17" s="49">
        <v>1392</v>
      </c>
      <c r="AF17" s="49">
        <v>1312</v>
      </c>
      <c r="AG17" s="49">
        <v>1409</v>
      </c>
      <c r="AH17" s="49">
        <v>1375</v>
      </c>
      <c r="AI17" s="49">
        <v>1396</v>
      </c>
      <c r="AJ17" s="49">
        <v>1303</v>
      </c>
      <c r="AK17" s="49">
        <v>1305</v>
      </c>
      <c r="AL17" s="49">
        <v>1391</v>
      </c>
      <c r="AM17" s="49">
        <v>1300</v>
      </c>
      <c r="AN17" s="49">
        <v>1302</v>
      </c>
      <c r="AO17" s="49">
        <v>1325</v>
      </c>
      <c r="AP17" s="49">
        <v>1414</v>
      </c>
      <c r="AQ17" s="49">
        <v>1304</v>
      </c>
      <c r="AR17" s="49">
        <v>1300</v>
      </c>
      <c r="AS17" s="49">
        <v>1221</v>
      </c>
      <c r="AT17" s="49">
        <v>1337</v>
      </c>
      <c r="AU17" s="49">
        <v>1420</v>
      </c>
      <c r="AV17" s="49">
        <v>1500</v>
      </c>
      <c r="AW17" s="49">
        <v>1640</v>
      </c>
      <c r="AX17" s="49">
        <v>1644</v>
      </c>
      <c r="AY17" s="49">
        <v>1759</v>
      </c>
      <c r="AZ17" s="49">
        <v>1704</v>
      </c>
      <c r="BA17" s="49">
        <v>1847</v>
      </c>
      <c r="BB17" s="49">
        <v>1846</v>
      </c>
      <c r="BC17" s="49">
        <v>1877</v>
      </c>
      <c r="BD17" s="49">
        <v>1894</v>
      </c>
      <c r="BE17" s="49">
        <v>1888</v>
      </c>
      <c r="BF17" s="49">
        <v>1871</v>
      </c>
      <c r="BG17" s="49">
        <v>1879</v>
      </c>
      <c r="BH17" s="49">
        <v>1782</v>
      </c>
      <c r="BI17" s="49">
        <v>1712</v>
      </c>
      <c r="BJ17" s="49">
        <v>1705</v>
      </c>
      <c r="BK17" s="49">
        <v>1741</v>
      </c>
      <c r="BL17" s="49">
        <v>1650</v>
      </c>
      <c r="BM17" s="49">
        <v>1541</v>
      </c>
      <c r="BN17" s="49">
        <v>1518</v>
      </c>
      <c r="BO17" s="49">
        <v>1472</v>
      </c>
      <c r="BP17" s="49">
        <v>1519</v>
      </c>
      <c r="BQ17" s="49">
        <v>1413</v>
      </c>
      <c r="BR17" s="49">
        <v>1460</v>
      </c>
      <c r="BS17" s="49">
        <v>1459</v>
      </c>
      <c r="BT17" s="49">
        <v>1518</v>
      </c>
      <c r="BU17" s="49">
        <v>1551</v>
      </c>
      <c r="BV17" s="49">
        <v>1656</v>
      </c>
      <c r="BW17" s="49">
        <v>1830</v>
      </c>
      <c r="BX17" s="49">
        <v>1437</v>
      </c>
      <c r="BY17" s="49">
        <v>1312</v>
      </c>
      <c r="BZ17" s="49">
        <v>1357</v>
      </c>
      <c r="CA17" s="49">
        <v>1238</v>
      </c>
      <c r="CB17" s="49">
        <v>1072</v>
      </c>
      <c r="CC17" s="49">
        <v>923</v>
      </c>
      <c r="CD17" s="49">
        <v>912</v>
      </c>
      <c r="CE17" s="49">
        <v>993</v>
      </c>
      <c r="CF17" s="49">
        <v>862</v>
      </c>
      <c r="CG17" s="49">
        <v>809</v>
      </c>
      <c r="CH17" s="49">
        <v>731</v>
      </c>
      <c r="CI17" s="49">
        <v>680</v>
      </c>
      <c r="CJ17" s="49">
        <v>586</v>
      </c>
      <c r="CK17" s="49">
        <v>555</v>
      </c>
      <c r="CL17" s="49">
        <v>490</v>
      </c>
      <c r="CM17" s="49">
        <v>494</v>
      </c>
      <c r="CN17" s="49">
        <v>409</v>
      </c>
      <c r="CO17" s="49">
        <v>302</v>
      </c>
      <c r="CP17" s="49">
        <v>314</v>
      </c>
      <c r="CQ17" s="49">
        <v>1182</v>
      </c>
      <c r="CS17" s="49"/>
      <c r="CT17" s="49"/>
    </row>
    <row r="18" spans="1:98" s="37" customFormat="1" ht="12.75" customHeight="1" x14ac:dyDescent="0.2">
      <c r="A18" s="37" t="s">
        <v>75</v>
      </c>
      <c r="B18" s="37" t="s">
        <v>76</v>
      </c>
      <c r="C18" s="37" t="s">
        <v>181</v>
      </c>
      <c r="D18" s="49">
        <v>115996</v>
      </c>
      <c r="E18" s="49">
        <v>1086</v>
      </c>
      <c r="F18" s="49">
        <v>1164</v>
      </c>
      <c r="G18" s="49">
        <v>1179</v>
      </c>
      <c r="H18" s="49">
        <v>1250</v>
      </c>
      <c r="I18" s="49">
        <v>1315</v>
      </c>
      <c r="J18" s="49">
        <v>1389</v>
      </c>
      <c r="K18" s="49">
        <v>1373</v>
      </c>
      <c r="L18" s="49">
        <v>1475</v>
      </c>
      <c r="M18" s="49">
        <v>1511</v>
      </c>
      <c r="N18" s="49">
        <v>1473</v>
      </c>
      <c r="O18" s="49">
        <v>1509</v>
      </c>
      <c r="P18" s="49">
        <v>1442</v>
      </c>
      <c r="Q18" s="49">
        <v>1357</v>
      </c>
      <c r="R18" s="49">
        <v>1334</v>
      </c>
      <c r="S18" s="49">
        <v>1306</v>
      </c>
      <c r="T18" s="49">
        <v>1248</v>
      </c>
      <c r="U18" s="49">
        <v>1225</v>
      </c>
      <c r="V18" s="49">
        <v>1336</v>
      </c>
      <c r="W18" s="49">
        <v>1286</v>
      </c>
      <c r="X18" s="49">
        <v>862</v>
      </c>
      <c r="Y18" s="49">
        <v>1132</v>
      </c>
      <c r="Z18" s="49">
        <v>1192</v>
      </c>
      <c r="AA18" s="49">
        <v>1271</v>
      </c>
      <c r="AB18" s="49">
        <v>1315</v>
      </c>
      <c r="AC18" s="49">
        <v>1308</v>
      </c>
      <c r="AD18" s="49">
        <v>1273</v>
      </c>
      <c r="AE18" s="49">
        <v>1274</v>
      </c>
      <c r="AF18" s="49">
        <v>1277</v>
      </c>
      <c r="AG18" s="49">
        <v>1205</v>
      </c>
      <c r="AH18" s="49">
        <v>1116</v>
      </c>
      <c r="AI18" s="49">
        <v>1148</v>
      </c>
      <c r="AJ18" s="49">
        <v>1286</v>
      </c>
      <c r="AK18" s="49">
        <v>1164</v>
      </c>
      <c r="AL18" s="49">
        <v>1226</v>
      </c>
      <c r="AM18" s="49">
        <v>1279</v>
      </c>
      <c r="AN18" s="49">
        <v>1394</v>
      </c>
      <c r="AO18" s="49">
        <v>1444</v>
      </c>
      <c r="AP18" s="49">
        <v>1487</v>
      </c>
      <c r="AQ18" s="49">
        <v>1497</v>
      </c>
      <c r="AR18" s="49">
        <v>1429</v>
      </c>
      <c r="AS18" s="49">
        <v>1478</v>
      </c>
      <c r="AT18" s="49">
        <v>1489</v>
      </c>
      <c r="AU18" s="49">
        <v>1544</v>
      </c>
      <c r="AV18" s="49">
        <v>1570</v>
      </c>
      <c r="AW18" s="49">
        <v>1637</v>
      </c>
      <c r="AX18" s="49">
        <v>1688</v>
      </c>
      <c r="AY18" s="49">
        <v>1765</v>
      </c>
      <c r="AZ18" s="49">
        <v>1743</v>
      </c>
      <c r="BA18" s="49">
        <v>1795</v>
      </c>
      <c r="BB18" s="49">
        <v>1717</v>
      </c>
      <c r="BC18" s="49">
        <v>1711</v>
      </c>
      <c r="BD18" s="49">
        <v>1832</v>
      </c>
      <c r="BE18" s="49">
        <v>1775</v>
      </c>
      <c r="BF18" s="49">
        <v>1780</v>
      </c>
      <c r="BG18" s="49">
        <v>1727</v>
      </c>
      <c r="BH18" s="49">
        <v>1690</v>
      </c>
      <c r="BI18" s="49">
        <v>1656</v>
      </c>
      <c r="BJ18" s="49">
        <v>1602</v>
      </c>
      <c r="BK18" s="49">
        <v>1501</v>
      </c>
      <c r="BL18" s="49">
        <v>1501</v>
      </c>
      <c r="BM18" s="49">
        <v>1332</v>
      </c>
      <c r="BN18" s="49">
        <v>1404</v>
      </c>
      <c r="BO18" s="49">
        <v>1309</v>
      </c>
      <c r="BP18" s="49">
        <v>1345</v>
      </c>
      <c r="BQ18" s="49">
        <v>1257</v>
      </c>
      <c r="BR18" s="49">
        <v>1365</v>
      </c>
      <c r="BS18" s="49">
        <v>1329</v>
      </c>
      <c r="BT18" s="49">
        <v>1323</v>
      </c>
      <c r="BU18" s="49">
        <v>1358</v>
      </c>
      <c r="BV18" s="49">
        <v>1446</v>
      </c>
      <c r="BW18" s="49">
        <v>1663</v>
      </c>
      <c r="BX18" s="49">
        <v>1219</v>
      </c>
      <c r="BY18" s="49">
        <v>1220</v>
      </c>
      <c r="BZ18" s="49">
        <v>1223</v>
      </c>
      <c r="CA18" s="49">
        <v>1059</v>
      </c>
      <c r="CB18" s="49">
        <v>949</v>
      </c>
      <c r="CC18" s="49">
        <v>818</v>
      </c>
      <c r="CD18" s="49">
        <v>859</v>
      </c>
      <c r="CE18" s="49">
        <v>859</v>
      </c>
      <c r="CF18" s="49">
        <v>780</v>
      </c>
      <c r="CG18" s="49">
        <v>762</v>
      </c>
      <c r="CH18" s="49">
        <v>677</v>
      </c>
      <c r="CI18" s="49">
        <v>690</v>
      </c>
      <c r="CJ18" s="49">
        <v>633</v>
      </c>
      <c r="CK18" s="49">
        <v>600</v>
      </c>
      <c r="CL18" s="49">
        <v>538</v>
      </c>
      <c r="CM18" s="49">
        <v>468</v>
      </c>
      <c r="CN18" s="49">
        <v>441</v>
      </c>
      <c r="CO18" s="49">
        <v>375</v>
      </c>
      <c r="CP18" s="49">
        <v>345</v>
      </c>
      <c r="CQ18" s="49">
        <v>1312</v>
      </c>
      <c r="CS18" s="49"/>
      <c r="CT18" s="49"/>
    </row>
    <row r="19" spans="1:98" s="37" customFormat="1" ht="12.75" customHeight="1" x14ac:dyDescent="0.2">
      <c r="A19" s="37" t="s">
        <v>59</v>
      </c>
      <c r="B19" s="37" t="s">
        <v>60</v>
      </c>
      <c r="C19" s="37" t="s">
        <v>180</v>
      </c>
      <c r="D19" s="49">
        <v>329209</v>
      </c>
      <c r="E19" s="49">
        <v>4164</v>
      </c>
      <c r="F19" s="49">
        <v>4360</v>
      </c>
      <c r="G19" s="49">
        <v>4192</v>
      </c>
      <c r="H19" s="49">
        <v>4164</v>
      </c>
      <c r="I19" s="49">
        <v>4228</v>
      </c>
      <c r="J19" s="49">
        <v>4264</v>
      </c>
      <c r="K19" s="49">
        <v>4035</v>
      </c>
      <c r="L19" s="49">
        <v>3923</v>
      </c>
      <c r="M19" s="49">
        <v>3850</v>
      </c>
      <c r="N19" s="49">
        <v>3886</v>
      </c>
      <c r="O19" s="49">
        <v>3710</v>
      </c>
      <c r="P19" s="49">
        <v>3628</v>
      </c>
      <c r="Q19" s="49">
        <v>3453</v>
      </c>
      <c r="R19" s="49">
        <v>3256</v>
      </c>
      <c r="S19" s="49">
        <v>3196</v>
      </c>
      <c r="T19" s="49">
        <v>3163</v>
      </c>
      <c r="U19" s="49">
        <v>3205</v>
      </c>
      <c r="V19" s="49">
        <v>3262</v>
      </c>
      <c r="W19" s="49">
        <v>4684</v>
      </c>
      <c r="X19" s="49">
        <v>11560</v>
      </c>
      <c r="Y19" s="49">
        <v>12733</v>
      </c>
      <c r="Z19" s="49">
        <v>11280</v>
      </c>
      <c r="AA19" s="49">
        <v>9350</v>
      </c>
      <c r="AB19" s="49">
        <v>8597</v>
      </c>
      <c r="AC19" s="49">
        <v>7833</v>
      </c>
      <c r="AD19" s="49">
        <v>7396</v>
      </c>
      <c r="AE19" s="49">
        <v>7120</v>
      </c>
      <c r="AF19" s="49">
        <v>6597</v>
      </c>
      <c r="AG19" s="49">
        <v>5433</v>
      </c>
      <c r="AH19" s="49">
        <v>4817</v>
      </c>
      <c r="AI19" s="49">
        <v>4850</v>
      </c>
      <c r="AJ19" s="49">
        <v>4806</v>
      </c>
      <c r="AK19" s="49">
        <v>4666</v>
      </c>
      <c r="AL19" s="49">
        <v>4491</v>
      </c>
      <c r="AM19" s="49">
        <v>4514</v>
      </c>
      <c r="AN19" s="49">
        <v>4169</v>
      </c>
      <c r="AO19" s="49">
        <v>4132</v>
      </c>
      <c r="AP19" s="49">
        <v>4392</v>
      </c>
      <c r="AQ19" s="49">
        <v>3879</v>
      </c>
      <c r="AR19" s="49">
        <v>3680</v>
      </c>
      <c r="AS19" s="49">
        <v>3368</v>
      </c>
      <c r="AT19" s="49">
        <v>3532</v>
      </c>
      <c r="AU19" s="49">
        <v>3474</v>
      </c>
      <c r="AV19" s="49">
        <v>3377</v>
      </c>
      <c r="AW19" s="49">
        <v>3624</v>
      </c>
      <c r="AX19" s="49">
        <v>3670</v>
      </c>
      <c r="AY19" s="49">
        <v>3768</v>
      </c>
      <c r="AZ19" s="49">
        <v>3695</v>
      </c>
      <c r="BA19" s="49">
        <v>3735</v>
      </c>
      <c r="BB19" s="49">
        <v>3712</v>
      </c>
      <c r="BC19" s="49">
        <v>3556</v>
      </c>
      <c r="BD19" s="49">
        <v>3710</v>
      </c>
      <c r="BE19" s="49">
        <v>3539</v>
      </c>
      <c r="BF19" s="49">
        <v>3543</v>
      </c>
      <c r="BG19" s="49">
        <v>3521</v>
      </c>
      <c r="BH19" s="49">
        <v>3392</v>
      </c>
      <c r="BI19" s="49">
        <v>3166</v>
      </c>
      <c r="BJ19" s="49">
        <v>3124</v>
      </c>
      <c r="BK19" s="49">
        <v>2971</v>
      </c>
      <c r="BL19" s="49">
        <v>2916</v>
      </c>
      <c r="BM19" s="49">
        <v>2770</v>
      </c>
      <c r="BN19" s="49">
        <v>2570</v>
      </c>
      <c r="BO19" s="49">
        <v>2636</v>
      </c>
      <c r="BP19" s="49">
        <v>2639</v>
      </c>
      <c r="BQ19" s="49">
        <v>2495</v>
      </c>
      <c r="BR19" s="49">
        <v>2223</v>
      </c>
      <c r="BS19" s="49">
        <v>2291</v>
      </c>
      <c r="BT19" s="49">
        <v>2315</v>
      </c>
      <c r="BU19" s="49">
        <v>2179</v>
      </c>
      <c r="BV19" s="49">
        <v>2189</v>
      </c>
      <c r="BW19" s="49">
        <v>2459</v>
      </c>
      <c r="BX19" s="49">
        <v>1776</v>
      </c>
      <c r="BY19" s="49">
        <v>1662</v>
      </c>
      <c r="BZ19" s="49">
        <v>1721</v>
      </c>
      <c r="CA19" s="49">
        <v>1561</v>
      </c>
      <c r="CB19" s="49">
        <v>1379</v>
      </c>
      <c r="CC19" s="49">
        <v>1279</v>
      </c>
      <c r="CD19" s="49">
        <v>1328</v>
      </c>
      <c r="CE19" s="49">
        <v>1307</v>
      </c>
      <c r="CF19" s="49">
        <v>1344</v>
      </c>
      <c r="CG19" s="49">
        <v>1207</v>
      </c>
      <c r="CH19" s="49">
        <v>1123</v>
      </c>
      <c r="CI19" s="49">
        <v>1104</v>
      </c>
      <c r="CJ19" s="49">
        <v>988</v>
      </c>
      <c r="CK19" s="49">
        <v>898</v>
      </c>
      <c r="CL19" s="49">
        <v>914</v>
      </c>
      <c r="CM19" s="49">
        <v>760</v>
      </c>
      <c r="CN19" s="49">
        <v>691</v>
      </c>
      <c r="CO19" s="49">
        <v>599</v>
      </c>
      <c r="CP19" s="49">
        <v>453</v>
      </c>
      <c r="CQ19" s="49">
        <v>2038</v>
      </c>
      <c r="CS19" s="49"/>
      <c r="CT19" s="49"/>
    </row>
    <row r="20" spans="1:98" s="37" customFormat="1" ht="12.75" customHeight="1" x14ac:dyDescent="0.2">
      <c r="A20" s="92"/>
      <c r="B20" s="92"/>
      <c r="C20" s="92"/>
      <c r="D20" s="92"/>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2"/>
      <c r="BA20" s="92"/>
      <c r="BB20" s="92"/>
      <c r="BC20" s="92"/>
      <c r="BD20" s="92"/>
      <c r="BE20" s="92"/>
      <c r="BF20" s="92"/>
      <c r="BG20" s="92"/>
      <c r="BH20" s="92"/>
      <c r="BI20" s="92"/>
      <c r="BJ20" s="92"/>
      <c r="BK20" s="92"/>
      <c r="BL20" s="92"/>
      <c r="BM20" s="92"/>
      <c r="BN20" s="92"/>
      <c r="BO20" s="92"/>
      <c r="BP20" s="92"/>
      <c r="BQ20" s="92"/>
      <c r="BR20" s="92"/>
      <c r="BS20" s="92"/>
      <c r="BT20" s="92"/>
      <c r="BU20" s="92"/>
      <c r="BV20" s="92"/>
      <c r="BW20" s="92"/>
      <c r="BX20" s="92"/>
      <c r="BY20" s="92"/>
      <c r="BZ20" s="92"/>
      <c r="CA20" s="92"/>
      <c r="CB20" s="92"/>
      <c r="CC20" s="92"/>
      <c r="CD20" s="92"/>
      <c r="CE20" s="92"/>
      <c r="CF20" s="92"/>
      <c r="CG20" s="92"/>
      <c r="CH20" s="92"/>
      <c r="CI20" s="92"/>
      <c r="CJ20" s="92"/>
      <c r="CK20" s="92"/>
      <c r="CL20" s="92"/>
      <c r="CM20" s="92"/>
      <c r="CN20" s="92"/>
      <c r="CO20" s="92"/>
      <c r="CP20" s="92"/>
      <c r="CQ20" s="92"/>
    </row>
    <row r="21" spans="1:98" s="37" customFormat="1" ht="12.75" customHeight="1" x14ac:dyDescent="0.2"/>
    <row r="22" spans="1:98" s="37" customFormat="1" ht="12.75" customHeight="1" x14ac:dyDescent="0.2">
      <c r="A22" s="37" t="s">
        <v>211</v>
      </c>
    </row>
    <row r="23" spans="1:98" s="37" customFormat="1" ht="12.75" customHeight="1" x14ac:dyDescent="0.2"/>
    <row r="24" spans="1:98" s="37" customFormat="1" ht="12.75" customHeight="1" x14ac:dyDescent="0.2"/>
    <row r="25" spans="1:98" s="37" customFormat="1" ht="12.75" customHeight="1" x14ac:dyDescent="0.2"/>
    <row r="26" spans="1:98" s="37" customFormat="1" ht="12.75" customHeight="1" x14ac:dyDescent="0.2"/>
  </sheetData>
  <hyperlinks>
    <hyperlink ref="A1" location="'Contents '!A1" display="Contents"/>
  </hyperlinks>
  <pageMargins left="0.11811023622047245" right="0.11811023622047245" top="0.19685039370078741" bottom="0.15748031496062992" header="0.11811023622047245" footer="0.11811023622047245"/>
  <pageSetup paperSize="9" scale="8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CT26"/>
  <sheetViews>
    <sheetView workbookViewId="0">
      <pane xSplit="3" ySplit="5" topLeftCell="D6" activePane="bottomRight" state="frozen"/>
      <selection pane="topRight" activeCell="D1" sqref="D1"/>
      <selection pane="bottomLeft" activeCell="A6" sqref="A6"/>
      <selection pane="bottomRight"/>
    </sheetView>
  </sheetViews>
  <sheetFormatPr defaultColWidth="10.54296875" defaultRowHeight="12.75" customHeight="1" x14ac:dyDescent="0.2"/>
  <cols>
    <col min="1" max="1" width="10.54296875" style="12"/>
    <col min="2" max="2" width="28.453125" style="12" customWidth="1"/>
    <col min="3" max="3" width="20.453125" style="12" customWidth="1"/>
    <col min="4" max="16384" width="10.54296875" style="12"/>
  </cols>
  <sheetData>
    <row r="1" spans="1:98" ht="12.75" customHeight="1" x14ac:dyDescent="0.25">
      <c r="A1" s="71" t="s">
        <v>0</v>
      </c>
    </row>
    <row r="3" spans="1:98" ht="12.75" customHeight="1" x14ac:dyDescent="0.3">
      <c r="A3" s="26" t="s">
        <v>164</v>
      </c>
    </row>
    <row r="4" spans="1:98" ht="12.75" customHeight="1" x14ac:dyDescent="0.3">
      <c r="A4" s="26"/>
    </row>
    <row r="5" spans="1:98" s="68" customFormat="1" ht="12.75" customHeight="1" x14ac:dyDescent="0.25">
      <c r="A5" s="66" t="s">
        <v>80</v>
      </c>
      <c r="B5" s="66" t="s">
        <v>81</v>
      </c>
      <c r="C5" s="66" t="s">
        <v>210</v>
      </c>
      <c r="D5" s="19" t="s">
        <v>160</v>
      </c>
      <c r="E5" s="67">
        <v>0</v>
      </c>
      <c r="F5" s="67">
        <v>1</v>
      </c>
      <c r="G5" s="67">
        <v>2</v>
      </c>
      <c r="H5" s="67">
        <v>3</v>
      </c>
      <c r="I5" s="67">
        <v>4</v>
      </c>
      <c r="J5" s="67">
        <v>5</v>
      </c>
      <c r="K5" s="67">
        <v>6</v>
      </c>
      <c r="L5" s="67">
        <v>7</v>
      </c>
      <c r="M5" s="67">
        <v>8</v>
      </c>
      <c r="N5" s="67">
        <v>9</v>
      </c>
      <c r="O5" s="67">
        <v>10</v>
      </c>
      <c r="P5" s="67">
        <v>11</v>
      </c>
      <c r="Q5" s="67">
        <v>12</v>
      </c>
      <c r="R5" s="67">
        <v>13</v>
      </c>
      <c r="S5" s="67">
        <v>14</v>
      </c>
      <c r="T5" s="67">
        <v>15</v>
      </c>
      <c r="U5" s="67">
        <v>16</v>
      </c>
      <c r="V5" s="67">
        <v>17</v>
      </c>
      <c r="W5" s="67">
        <v>18</v>
      </c>
      <c r="X5" s="67">
        <v>19</v>
      </c>
      <c r="Y5" s="67">
        <v>20</v>
      </c>
      <c r="Z5" s="67">
        <v>21</v>
      </c>
      <c r="AA5" s="67">
        <v>22</v>
      </c>
      <c r="AB5" s="67">
        <v>23</v>
      </c>
      <c r="AC5" s="67">
        <v>24</v>
      </c>
      <c r="AD5" s="67">
        <v>25</v>
      </c>
      <c r="AE5" s="67">
        <v>26</v>
      </c>
      <c r="AF5" s="67">
        <v>27</v>
      </c>
      <c r="AG5" s="67">
        <v>28</v>
      </c>
      <c r="AH5" s="67">
        <v>29</v>
      </c>
      <c r="AI5" s="67">
        <v>30</v>
      </c>
      <c r="AJ5" s="67">
        <v>31</v>
      </c>
      <c r="AK5" s="67">
        <v>32</v>
      </c>
      <c r="AL5" s="67">
        <v>33</v>
      </c>
      <c r="AM5" s="67">
        <v>34</v>
      </c>
      <c r="AN5" s="67">
        <v>35</v>
      </c>
      <c r="AO5" s="67">
        <v>36</v>
      </c>
      <c r="AP5" s="67">
        <v>37</v>
      </c>
      <c r="AQ5" s="67">
        <v>38</v>
      </c>
      <c r="AR5" s="67">
        <v>39</v>
      </c>
      <c r="AS5" s="67">
        <v>40</v>
      </c>
      <c r="AT5" s="67">
        <v>41</v>
      </c>
      <c r="AU5" s="67">
        <v>42</v>
      </c>
      <c r="AV5" s="67">
        <v>43</v>
      </c>
      <c r="AW5" s="67">
        <v>44</v>
      </c>
      <c r="AX5" s="67">
        <v>45</v>
      </c>
      <c r="AY5" s="67">
        <v>46</v>
      </c>
      <c r="AZ5" s="67">
        <v>47</v>
      </c>
      <c r="BA5" s="67">
        <v>48</v>
      </c>
      <c r="BB5" s="67">
        <v>49</v>
      </c>
      <c r="BC5" s="67">
        <v>50</v>
      </c>
      <c r="BD5" s="67">
        <v>51</v>
      </c>
      <c r="BE5" s="67">
        <v>52</v>
      </c>
      <c r="BF5" s="67">
        <v>53</v>
      </c>
      <c r="BG5" s="67">
        <v>54</v>
      </c>
      <c r="BH5" s="67">
        <v>55</v>
      </c>
      <c r="BI5" s="67">
        <v>56</v>
      </c>
      <c r="BJ5" s="67">
        <v>57</v>
      </c>
      <c r="BK5" s="67">
        <v>58</v>
      </c>
      <c r="BL5" s="67">
        <v>59</v>
      </c>
      <c r="BM5" s="67">
        <v>60</v>
      </c>
      <c r="BN5" s="67">
        <v>61</v>
      </c>
      <c r="BO5" s="67">
        <v>62</v>
      </c>
      <c r="BP5" s="67">
        <v>63</v>
      </c>
      <c r="BQ5" s="67">
        <v>64</v>
      </c>
      <c r="BR5" s="67">
        <v>65</v>
      </c>
      <c r="BS5" s="67">
        <v>66</v>
      </c>
      <c r="BT5" s="67">
        <v>67</v>
      </c>
      <c r="BU5" s="67">
        <v>68</v>
      </c>
      <c r="BV5" s="67">
        <v>69</v>
      </c>
      <c r="BW5" s="67">
        <v>70</v>
      </c>
      <c r="BX5" s="67">
        <v>71</v>
      </c>
      <c r="BY5" s="67">
        <v>72</v>
      </c>
      <c r="BZ5" s="67">
        <v>73</v>
      </c>
      <c r="CA5" s="67">
        <v>74</v>
      </c>
      <c r="CB5" s="67">
        <v>75</v>
      </c>
      <c r="CC5" s="67">
        <v>76</v>
      </c>
      <c r="CD5" s="67">
        <v>77</v>
      </c>
      <c r="CE5" s="67">
        <v>78</v>
      </c>
      <c r="CF5" s="67">
        <v>79</v>
      </c>
      <c r="CG5" s="67">
        <v>80</v>
      </c>
      <c r="CH5" s="67">
        <v>81</v>
      </c>
      <c r="CI5" s="67">
        <v>82</v>
      </c>
      <c r="CJ5" s="67">
        <v>83</v>
      </c>
      <c r="CK5" s="67">
        <v>84</v>
      </c>
      <c r="CL5" s="67">
        <v>85</v>
      </c>
      <c r="CM5" s="67">
        <v>86</v>
      </c>
      <c r="CN5" s="67">
        <v>87</v>
      </c>
      <c r="CO5" s="67">
        <v>88</v>
      </c>
      <c r="CP5" s="67">
        <v>89</v>
      </c>
      <c r="CQ5" s="67">
        <v>90</v>
      </c>
    </row>
    <row r="6" spans="1:98" s="37" customFormat="1" ht="12.75" customHeight="1" x14ac:dyDescent="0.2">
      <c r="A6" s="37" t="s">
        <v>53</v>
      </c>
      <c r="B6" s="37" t="s">
        <v>23</v>
      </c>
      <c r="C6" s="37" t="s">
        <v>165</v>
      </c>
      <c r="D6" s="49">
        <v>32581801</v>
      </c>
      <c r="E6" s="49">
        <v>391425</v>
      </c>
      <c r="F6" s="49">
        <v>405063</v>
      </c>
      <c r="G6" s="49">
        <v>405600</v>
      </c>
      <c r="H6" s="49">
        <v>409631</v>
      </c>
      <c r="I6" s="49">
        <v>419403</v>
      </c>
      <c r="J6" s="49">
        <v>432265</v>
      </c>
      <c r="K6" s="49">
        <v>425964</v>
      </c>
      <c r="L6" s="49">
        <v>417358</v>
      </c>
      <c r="M6" s="49">
        <v>413133</v>
      </c>
      <c r="N6" s="49">
        <v>416568</v>
      </c>
      <c r="O6" s="49">
        <v>403604</v>
      </c>
      <c r="P6" s="49">
        <v>394338</v>
      </c>
      <c r="Q6" s="49">
        <v>379375</v>
      </c>
      <c r="R6" s="49">
        <v>372852</v>
      </c>
      <c r="S6" s="49">
        <v>363060</v>
      </c>
      <c r="T6" s="49">
        <v>357910</v>
      </c>
      <c r="U6" s="49">
        <v>367571</v>
      </c>
      <c r="V6" s="49">
        <v>380102</v>
      </c>
      <c r="W6" s="49">
        <v>393380</v>
      </c>
      <c r="X6" s="49">
        <v>402671</v>
      </c>
      <c r="Y6" s="49">
        <v>419047</v>
      </c>
      <c r="Z6" s="49">
        <v>425542</v>
      </c>
      <c r="AA6" s="49">
        <v>426923</v>
      </c>
      <c r="AB6" s="49">
        <v>443367</v>
      </c>
      <c r="AC6" s="49">
        <v>443583</v>
      </c>
      <c r="AD6" s="49">
        <v>455416</v>
      </c>
      <c r="AE6" s="49">
        <v>469675</v>
      </c>
      <c r="AF6" s="49">
        <v>461853</v>
      </c>
      <c r="AG6" s="49">
        <v>452862</v>
      </c>
      <c r="AH6" s="49">
        <v>454662</v>
      </c>
      <c r="AI6" s="49">
        <v>439422</v>
      </c>
      <c r="AJ6" s="49">
        <v>447252</v>
      </c>
      <c r="AK6" s="49">
        <v>446958</v>
      </c>
      <c r="AL6" s="49">
        <v>434081</v>
      </c>
      <c r="AM6" s="49">
        <v>435539</v>
      </c>
      <c r="AN6" s="49">
        <v>433725</v>
      </c>
      <c r="AO6" s="49">
        <v>438593</v>
      </c>
      <c r="AP6" s="49">
        <v>438264</v>
      </c>
      <c r="AQ6" s="49">
        <v>421986</v>
      </c>
      <c r="AR6" s="49">
        <v>393600</v>
      </c>
      <c r="AS6" s="49">
        <v>387755</v>
      </c>
      <c r="AT6" s="49">
        <v>392788</v>
      </c>
      <c r="AU6" s="49">
        <v>400292</v>
      </c>
      <c r="AV6" s="49">
        <v>406866</v>
      </c>
      <c r="AW6" s="49">
        <v>425931</v>
      </c>
      <c r="AX6" s="49">
        <v>443892</v>
      </c>
      <c r="AY6" s="49">
        <v>455056</v>
      </c>
      <c r="AZ6" s="49">
        <v>445052</v>
      </c>
      <c r="BA6" s="49">
        <v>455389</v>
      </c>
      <c r="BB6" s="49">
        <v>455680</v>
      </c>
      <c r="BC6" s="49">
        <v>463755</v>
      </c>
      <c r="BD6" s="49">
        <v>460454</v>
      </c>
      <c r="BE6" s="49">
        <v>464152</v>
      </c>
      <c r="BF6" s="49">
        <v>459685</v>
      </c>
      <c r="BG6" s="49">
        <v>450443</v>
      </c>
      <c r="BH6" s="49">
        <v>441365</v>
      </c>
      <c r="BI6" s="49">
        <v>426138</v>
      </c>
      <c r="BJ6" s="49">
        <v>408371</v>
      </c>
      <c r="BK6" s="49">
        <v>398519</v>
      </c>
      <c r="BL6" s="49">
        <v>389425</v>
      </c>
      <c r="BM6" s="49">
        <v>374305</v>
      </c>
      <c r="BN6" s="49">
        <v>360255</v>
      </c>
      <c r="BO6" s="49">
        <v>345335</v>
      </c>
      <c r="BP6" s="49">
        <v>344199</v>
      </c>
      <c r="BQ6" s="49">
        <v>339363</v>
      </c>
      <c r="BR6" s="49">
        <v>326933</v>
      </c>
      <c r="BS6" s="49">
        <v>327911</v>
      </c>
      <c r="BT6" s="49">
        <v>331960</v>
      </c>
      <c r="BU6" s="49">
        <v>340001</v>
      </c>
      <c r="BV6" s="49">
        <v>355389</v>
      </c>
      <c r="BW6" s="49">
        <v>383055</v>
      </c>
      <c r="BX6" s="49">
        <v>292849</v>
      </c>
      <c r="BY6" s="49">
        <v>280539</v>
      </c>
      <c r="BZ6" s="49">
        <v>277477</v>
      </c>
      <c r="CA6" s="49">
        <v>253826</v>
      </c>
      <c r="CB6" s="49">
        <v>223159</v>
      </c>
      <c r="CC6" s="49">
        <v>197152</v>
      </c>
      <c r="CD6" s="49">
        <v>201116</v>
      </c>
      <c r="CE6" s="49">
        <v>195018</v>
      </c>
      <c r="CF6" s="49">
        <v>185263</v>
      </c>
      <c r="CG6" s="49">
        <v>170403</v>
      </c>
      <c r="CH6" s="49">
        <v>156484</v>
      </c>
      <c r="CI6" s="49">
        <v>143233</v>
      </c>
      <c r="CJ6" s="49">
        <v>126601</v>
      </c>
      <c r="CK6" s="49">
        <v>114048</v>
      </c>
      <c r="CL6" s="49">
        <v>103906</v>
      </c>
      <c r="CM6" s="49">
        <v>91920</v>
      </c>
      <c r="CN6" s="49">
        <v>78321</v>
      </c>
      <c r="CO6" s="49">
        <v>65325</v>
      </c>
      <c r="CP6" s="49">
        <v>53366</v>
      </c>
      <c r="CQ6" s="49">
        <v>178458</v>
      </c>
      <c r="CS6" s="49"/>
      <c r="CT6" s="49"/>
    </row>
    <row r="7" spans="1:98" s="37" customFormat="1" ht="12.75" customHeight="1" x14ac:dyDescent="0.2">
      <c r="A7" s="37" t="s">
        <v>54</v>
      </c>
      <c r="B7" s="37" t="s">
        <v>24</v>
      </c>
      <c r="C7" s="37" t="s">
        <v>165</v>
      </c>
      <c r="D7" s="49">
        <v>31661553</v>
      </c>
      <c r="E7" s="49">
        <v>379230</v>
      </c>
      <c r="F7" s="49">
        <v>392227</v>
      </c>
      <c r="G7" s="49">
        <v>392972</v>
      </c>
      <c r="H7" s="49">
        <v>396946</v>
      </c>
      <c r="I7" s="49">
        <v>406586</v>
      </c>
      <c r="J7" s="49">
        <v>418906</v>
      </c>
      <c r="K7" s="49">
        <v>412816</v>
      </c>
      <c r="L7" s="49">
        <v>404342</v>
      </c>
      <c r="M7" s="49">
        <v>399846</v>
      </c>
      <c r="N7" s="49">
        <v>403315</v>
      </c>
      <c r="O7" s="49">
        <v>390901</v>
      </c>
      <c r="P7" s="49">
        <v>382253</v>
      </c>
      <c r="Q7" s="49">
        <v>367537</v>
      </c>
      <c r="R7" s="49">
        <v>361166</v>
      </c>
      <c r="S7" s="49">
        <v>351709</v>
      </c>
      <c r="T7" s="49">
        <v>346523</v>
      </c>
      <c r="U7" s="49">
        <v>356069</v>
      </c>
      <c r="V7" s="49">
        <v>367991</v>
      </c>
      <c r="W7" s="49">
        <v>380892</v>
      </c>
      <c r="X7" s="49">
        <v>390472</v>
      </c>
      <c r="Y7" s="49">
        <v>406985</v>
      </c>
      <c r="Z7" s="49">
        <v>413468</v>
      </c>
      <c r="AA7" s="49">
        <v>414824</v>
      </c>
      <c r="AB7" s="49">
        <v>431277</v>
      </c>
      <c r="AC7" s="49">
        <v>431767</v>
      </c>
      <c r="AD7" s="49">
        <v>443174</v>
      </c>
      <c r="AE7" s="49">
        <v>457358</v>
      </c>
      <c r="AF7" s="49">
        <v>449488</v>
      </c>
      <c r="AG7" s="49">
        <v>440517</v>
      </c>
      <c r="AH7" s="49">
        <v>442271</v>
      </c>
      <c r="AI7" s="49">
        <v>426929</v>
      </c>
      <c r="AJ7" s="49">
        <v>434789</v>
      </c>
      <c r="AK7" s="49">
        <v>434569</v>
      </c>
      <c r="AL7" s="49">
        <v>421954</v>
      </c>
      <c r="AM7" s="49">
        <v>423627</v>
      </c>
      <c r="AN7" s="49">
        <v>421803</v>
      </c>
      <c r="AO7" s="49">
        <v>426372</v>
      </c>
      <c r="AP7" s="49">
        <v>426122</v>
      </c>
      <c r="AQ7" s="49">
        <v>410517</v>
      </c>
      <c r="AR7" s="49">
        <v>382520</v>
      </c>
      <c r="AS7" s="49">
        <v>376697</v>
      </c>
      <c r="AT7" s="49">
        <v>381725</v>
      </c>
      <c r="AU7" s="49">
        <v>388910</v>
      </c>
      <c r="AV7" s="49">
        <v>395239</v>
      </c>
      <c r="AW7" s="49">
        <v>413784</v>
      </c>
      <c r="AX7" s="49">
        <v>431504</v>
      </c>
      <c r="AY7" s="49">
        <v>442575</v>
      </c>
      <c r="AZ7" s="49">
        <v>432505</v>
      </c>
      <c r="BA7" s="49">
        <v>442709</v>
      </c>
      <c r="BB7" s="49">
        <v>442640</v>
      </c>
      <c r="BC7" s="49">
        <v>450853</v>
      </c>
      <c r="BD7" s="49">
        <v>447458</v>
      </c>
      <c r="BE7" s="49">
        <v>451014</v>
      </c>
      <c r="BF7" s="49">
        <v>446688</v>
      </c>
      <c r="BG7" s="49">
        <v>437617</v>
      </c>
      <c r="BH7" s="49">
        <v>429105</v>
      </c>
      <c r="BI7" s="49">
        <v>414020</v>
      </c>
      <c r="BJ7" s="49">
        <v>396821</v>
      </c>
      <c r="BK7" s="49">
        <v>387221</v>
      </c>
      <c r="BL7" s="49">
        <v>378299</v>
      </c>
      <c r="BM7" s="49">
        <v>363743</v>
      </c>
      <c r="BN7" s="49">
        <v>350023</v>
      </c>
      <c r="BO7" s="49">
        <v>335513</v>
      </c>
      <c r="BP7" s="49">
        <v>334542</v>
      </c>
      <c r="BQ7" s="49">
        <v>330080</v>
      </c>
      <c r="BR7" s="49">
        <v>318032</v>
      </c>
      <c r="BS7" s="49">
        <v>319063</v>
      </c>
      <c r="BT7" s="49">
        <v>323236</v>
      </c>
      <c r="BU7" s="49">
        <v>331422</v>
      </c>
      <c r="BV7" s="49">
        <v>347005</v>
      </c>
      <c r="BW7" s="49">
        <v>374812</v>
      </c>
      <c r="BX7" s="49">
        <v>285231</v>
      </c>
      <c r="BY7" s="49">
        <v>273102</v>
      </c>
      <c r="BZ7" s="49">
        <v>270170</v>
      </c>
      <c r="CA7" s="49">
        <v>246951</v>
      </c>
      <c r="CB7" s="49">
        <v>217077</v>
      </c>
      <c r="CC7" s="49">
        <v>191850</v>
      </c>
      <c r="CD7" s="49">
        <v>196120</v>
      </c>
      <c r="CE7" s="49">
        <v>190069</v>
      </c>
      <c r="CF7" s="49">
        <v>180728</v>
      </c>
      <c r="CG7" s="49">
        <v>166158</v>
      </c>
      <c r="CH7" s="49">
        <v>152743</v>
      </c>
      <c r="CI7" s="49">
        <v>139835</v>
      </c>
      <c r="CJ7" s="49">
        <v>123583</v>
      </c>
      <c r="CK7" s="49">
        <v>111303</v>
      </c>
      <c r="CL7" s="49">
        <v>101525</v>
      </c>
      <c r="CM7" s="49">
        <v>89834</v>
      </c>
      <c r="CN7" s="49">
        <v>76656</v>
      </c>
      <c r="CO7" s="49">
        <v>63845</v>
      </c>
      <c r="CP7" s="49">
        <v>52177</v>
      </c>
      <c r="CQ7" s="49">
        <v>174711</v>
      </c>
      <c r="CS7" s="49"/>
      <c r="CT7" s="49"/>
    </row>
    <row r="8" spans="1:98" s="37" customFormat="1" ht="12.75" customHeight="1" x14ac:dyDescent="0.2">
      <c r="A8" s="37" t="s">
        <v>55</v>
      </c>
      <c r="B8" s="37" t="s">
        <v>25</v>
      </c>
      <c r="C8" s="37" t="s">
        <v>165</v>
      </c>
      <c r="D8" s="49">
        <v>29021253</v>
      </c>
      <c r="E8" s="49">
        <v>351582</v>
      </c>
      <c r="F8" s="49">
        <v>363311</v>
      </c>
      <c r="G8" s="49">
        <v>363815</v>
      </c>
      <c r="H8" s="49">
        <v>367453</v>
      </c>
      <c r="I8" s="49">
        <v>376684</v>
      </c>
      <c r="J8" s="49">
        <v>388043</v>
      </c>
      <c r="K8" s="49">
        <v>381141</v>
      </c>
      <c r="L8" s="49">
        <v>374299</v>
      </c>
      <c r="M8" s="49">
        <v>369033</v>
      </c>
      <c r="N8" s="49">
        <v>372585</v>
      </c>
      <c r="O8" s="49">
        <v>361183</v>
      </c>
      <c r="P8" s="49">
        <v>353304</v>
      </c>
      <c r="Q8" s="49">
        <v>338532</v>
      </c>
      <c r="R8" s="49">
        <v>332724</v>
      </c>
      <c r="S8" s="49">
        <v>324343</v>
      </c>
      <c r="T8" s="49">
        <v>319351</v>
      </c>
      <c r="U8" s="49">
        <v>327772</v>
      </c>
      <c r="V8" s="49">
        <v>338575</v>
      </c>
      <c r="W8" s="49">
        <v>350201</v>
      </c>
      <c r="X8" s="49">
        <v>357774</v>
      </c>
      <c r="Y8" s="49">
        <v>372227</v>
      </c>
      <c r="Z8" s="49">
        <v>378237</v>
      </c>
      <c r="AA8" s="49">
        <v>379254</v>
      </c>
      <c r="AB8" s="49">
        <v>394683</v>
      </c>
      <c r="AC8" s="49">
        <v>394783</v>
      </c>
      <c r="AD8" s="49">
        <v>404149</v>
      </c>
      <c r="AE8" s="49">
        <v>418059</v>
      </c>
      <c r="AF8" s="49">
        <v>411787</v>
      </c>
      <c r="AG8" s="49">
        <v>403210</v>
      </c>
      <c r="AH8" s="49">
        <v>405227</v>
      </c>
      <c r="AI8" s="49">
        <v>391180</v>
      </c>
      <c r="AJ8" s="49">
        <v>399062</v>
      </c>
      <c r="AK8" s="49">
        <v>399643</v>
      </c>
      <c r="AL8" s="49">
        <v>388083</v>
      </c>
      <c r="AM8" s="49">
        <v>389410</v>
      </c>
      <c r="AN8" s="49">
        <v>387387</v>
      </c>
      <c r="AO8" s="49">
        <v>391861</v>
      </c>
      <c r="AP8" s="49">
        <v>392246</v>
      </c>
      <c r="AQ8" s="49">
        <v>377387</v>
      </c>
      <c r="AR8" s="49">
        <v>352227</v>
      </c>
      <c r="AS8" s="49">
        <v>346452</v>
      </c>
      <c r="AT8" s="49">
        <v>350257</v>
      </c>
      <c r="AU8" s="49">
        <v>357502</v>
      </c>
      <c r="AV8" s="49">
        <v>362962</v>
      </c>
      <c r="AW8" s="49">
        <v>379709</v>
      </c>
      <c r="AX8" s="49">
        <v>395755</v>
      </c>
      <c r="AY8" s="49">
        <v>405783</v>
      </c>
      <c r="AZ8" s="49">
        <v>396081</v>
      </c>
      <c r="BA8" s="49">
        <v>404785</v>
      </c>
      <c r="BB8" s="49">
        <v>404069</v>
      </c>
      <c r="BC8" s="49">
        <v>411482</v>
      </c>
      <c r="BD8" s="49">
        <v>408723</v>
      </c>
      <c r="BE8" s="49">
        <v>410685</v>
      </c>
      <c r="BF8" s="49">
        <v>407247</v>
      </c>
      <c r="BG8" s="49">
        <v>398115</v>
      </c>
      <c r="BH8" s="49">
        <v>390196</v>
      </c>
      <c r="BI8" s="49">
        <v>376135</v>
      </c>
      <c r="BJ8" s="49">
        <v>360087</v>
      </c>
      <c r="BK8" s="49">
        <v>351191</v>
      </c>
      <c r="BL8" s="49">
        <v>343250</v>
      </c>
      <c r="BM8" s="49">
        <v>329565</v>
      </c>
      <c r="BN8" s="49">
        <v>316966</v>
      </c>
      <c r="BO8" s="49">
        <v>304096</v>
      </c>
      <c r="BP8" s="49">
        <v>303501</v>
      </c>
      <c r="BQ8" s="49">
        <v>299835</v>
      </c>
      <c r="BR8" s="49">
        <v>288956</v>
      </c>
      <c r="BS8" s="49">
        <v>289965</v>
      </c>
      <c r="BT8" s="49">
        <v>294012</v>
      </c>
      <c r="BU8" s="49">
        <v>301731</v>
      </c>
      <c r="BV8" s="49">
        <v>316721</v>
      </c>
      <c r="BW8" s="49">
        <v>342389</v>
      </c>
      <c r="BX8" s="49">
        <v>261018</v>
      </c>
      <c r="BY8" s="49">
        <v>250823</v>
      </c>
      <c r="BZ8" s="49">
        <v>247530</v>
      </c>
      <c r="CA8" s="49">
        <v>226153</v>
      </c>
      <c r="CB8" s="49">
        <v>198416</v>
      </c>
      <c r="CC8" s="49">
        <v>175091</v>
      </c>
      <c r="CD8" s="49">
        <v>179249</v>
      </c>
      <c r="CE8" s="49">
        <v>173997</v>
      </c>
      <c r="CF8" s="49">
        <v>165480</v>
      </c>
      <c r="CG8" s="49">
        <v>152568</v>
      </c>
      <c r="CH8" s="49">
        <v>140113</v>
      </c>
      <c r="CI8" s="49">
        <v>128259</v>
      </c>
      <c r="CJ8" s="49">
        <v>113427</v>
      </c>
      <c r="CK8" s="49">
        <v>102221</v>
      </c>
      <c r="CL8" s="49">
        <v>93358</v>
      </c>
      <c r="CM8" s="49">
        <v>82872</v>
      </c>
      <c r="CN8" s="49">
        <v>70929</v>
      </c>
      <c r="CO8" s="49">
        <v>58978</v>
      </c>
      <c r="CP8" s="49">
        <v>48438</v>
      </c>
      <c r="CQ8" s="49">
        <v>162323</v>
      </c>
      <c r="CS8" s="49"/>
      <c r="CT8" s="49"/>
    </row>
    <row r="9" spans="1:98" s="37" customFormat="1" ht="12.75" customHeight="1" x14ac:dyDescent="0.2">
      <c r="A9" s="37" t="s">
        <v>56</v>
      </c>
      <c r="B9" s="37" t="s">
        <v>26</v>
      </c>
      <c r="C9" s="37" t="s">
        <v>165</v>
      </c>
      <c r="D9" s="49">
        <v>27481053</v>
      </c>
      <c r="E9" s="49">
        <v>335035</v>
      </c>
      <c r="F9" s="49">
        <v>346046</v>
      </c>
      <c r="G9" s="49">
        <v>346330</v>
      </c>
      <c r="H9" s="49">
        <v>349607</v>
      </c>
      <c r="I9" s="49">
        <v>358496</v>
      </c>
      <c r="J9" s="49">
        <v>369274</v>
      </c>
      <c r="K9" s="49">
        <v>361918</v>
      </c>
      <c r="L9" s="49">
        <v>355398</v>
      </c>
      <c r="M9" s="49">
        <v>350271</v>
      </c>
      <c r="N9" s="49">
        <v>353607</v>
      </c>
      <c r="O9" s="49">
        <v>342819</v>
      </c>
      <c r="P9" s="49">
        <v>335137</v>
      </c>
      <c r="Q9" s="49">
        <v>321159</v>
      </c>
      <c r="R9" s="49">
        <v>315811</v>
      </c>
      <c r="S9" s="49">
        <v>307468</v>
      </c>
      <c r="T9" s="49">
        <v>302504</v>
      </c>
      <c r="U9" s="49">
        <v>310035</v>
      </c>
      <c r="V9" s="49">
        <v>320527</v>
      </c>
      <c r="W9" s="49">
        <v>331396</v>
      </c>
      <c r="X9" s="49">
        <v>337195</v>
      </c>
      <c r="Y9" s="49">
        <v>350527</v>
      </c>
      <c r="Z9" s="49">
        <v>356362</v>
      </c>
      <c r="AA9" s="49">
        <v>357799</v>
      </c>
      <c r="AB9" s="49">
        <v>372330</v>
      </c>
      <c r="AC9" s="49">
        <v>373396</v>
      </c>
      <c r="AD9" s="49">
        <v>382969</v>
      </c>
      <c r="AE9" s="49">
        <v>396133</v>
      </c>
      <c r="AF9" s="49">
        <v>390816</v>
      </c>
      <c r="AG9" s="49">
        <v>382957</v>
      </c>
      <c r="AH9" s="49">
        <v>385456</v>
      </c>
      <c r="AI9" s="49">
        <v>372293</v>
      </c>
      <c r="AJ9" s="49">
        <v>380276</v>
      </c>
      <c r="AK9" s="49">
        <v>380998</v>
      </c>
      <c r="AL9" s="49">
        <v>370056</v>
      </c>
      <c r="AM9" s="49">
        <v>371257</v>
      </c>
      <c r="AN9" s="49">
        <v>369569</v>
      </c>
      <c r="AO9" s="49">
        <v>373374</v>
      </c>
      <c r="AP9" s="49">
        <v>373676</v>
      </c>
      <c r="AQ9" s="49">
        <v>359690</v>
      </c>
      <c r="AR9" s="49">
        <v>336167</v>
      </c>
      <c r="AS9" s="49">
        <v>330032</v>
      </c>
      <c r="AT9" s="49">
        <v>334048</v>
      </c>
      <c r="AU9" s="49">
        <v>340504</v>
      </c>
      <c r="AV9" s="49">
        <v>345567</v>
      </c>
      <c r="AW9" s="49">
        <v>361224</v>
      </c>
      <c r="AX9" s="49">
        <v>375839</v>
      </c>
      <c r="AY9" s="49">
        <v>385106</v>
      </c>
      <c r="AZ9" s="49">
        <v>375946</v>
      </c>
      <c r="BA9" s="49">
        <v>383688</v>
      </c>
      <c r="BB9" s="49">
        <v>383236</v>
      </c>
      <c r="BC9" s="49">
        <v>390028</v>
      </c>
      <c r="BD9" s="49">
        <v>387350</v>
      </c>
      <c r="BE9" s="49">
        <v>388648</v>
      </c>
      <c r="BF9" s="49">
        <v>385271</v>
      </c>
      <c r="BG9" s="49">
        <v>376609</v>
      </c>
      <c r="BH9" s="49">
        <v>368649</v>
      </c>
      <c r="BI9" s="49">
        <v>355444</v>
      </c>
      <c r="BJ9" s="49">
        <v>340100</v>
      </c>
      <c r="BK9" s="49">
        <v>331478</v>
      </c>
      <c r="BL9" s="49">
        <v>323791</v>
      </c>
      <c r="BM9" s="49">
        <v>310506</v>
      </c>
      <c r="BN9" s="49">
        <v>298949</v>
      </c>
      <c r="BO9" s="49">
        <v>286344</v>
      </c>
      <c r="BP9" s="49">
        <v>285317</v>
      </c>
      <c r="BQ9" s="49">
        <v>281773</v>
      </c>
      <c r="BR9" s="49">
        <v>271256</v>
      </c>
      <c r="BS9" s="49">
        <v>272284</v>
      </c>
      <c r="BT9" s="49">
        <v>275621</v>
      </c>
      <c r="BU9" s="49">
        <v>282931</v>
      </c>
      <c r="BV9" s="49">
        <v>297013</v>
      </c>
      <c r="BW9" s="49">
        <v>321686</v>
      </c>
      <c r="BX9" s="49">
        <v>245445</v>
      </c>
      <c r="BY9" s="49">
        <v>235453</v>
      </c>
      <c r="BZ9" s="49">
        <v>232348</v>
      </c>
      <c r="CA9" s="49">
        <v>212054</v>
      </c>
      <c r="CB9" s="49">
        <v>185803</v>
      </c>
      <c r="CC9" s="49">
        <v>163917</v>
      </c>
      <c r="CD9" s="49">
        <v>168247</v>
      </c>
      <c r="CE9" s="49">
        <v>163449</v>
      </c>
      <c r="CF9" s="49">
        <v>155603</v>
      </c>
      <c r="CG9" s="49">
        <v>143602</v>
      </c>
      <c r="CH9" s="49">
        <v>131821</v>
      </c>
      <c r="CI9" s="49">
        <v>120559</v>
      </c>
      <c r="CJ9" s="49">
        <v>106657</v>
      </c>
      <c r="CK9" s="49">
        <v>96070</v>
      </c>
      <c r="CL9" s="49">
        <v>87990</v>
      </c>
      <c r="CM9" s="49">
        <v>78162</v>
      </c>
      <c r="CN9" s="49">
        <v>66828</v>
      </c>
      <c r="CO9" s="49">
        <v>55638</v>
      </c>
      <c r="CP9" s="49">
        <v>45697</v>
      </c>
      <c r="CQ9" s="49">
        <v>153338</v>
      </c>
      <c r="CS9" s="49"/>
      <c r="CT9" s="49"/>
    </row>
    <row r="10" spans="1:98" s="37" customFormat="1" ht="12.75" customHeight="1" x14ac:dyDescent="0.2">
      <c r="A10" s="37" t="s">
        <v>57</v>
      </c>
      <c r="B10" s="37" t="s">
        <v>58</v>
      </c>
      <c r="C10" s="37" t="s">
        <v>166</v>
      </c>
      <c r="D10" s="49">
        <v>2359406</v>
      </c>
      <c r="E10" s="49">
        <v>27096</v>
      </c>
      <c r="F10" s="49">
        <v>27980</v>
      </c>
      <c r="G10" s="49">
        <v>28720</v>
      </c>
      <c r="H10" s="49">
        <v>28438</v>
      </c>
      <c r="I10" s="49">
        <v>29195</v>
      </c>
      <c r="J10" s="49">
        <v>30493</v>
      </c>
      <c r="K10" s="49">
        <v>30093</v>
      </c>
      <c r="L10" s="49">
        <v>29478</v>
      </c>
      <c r="M10" s="49">
        <v>29086</v>
      </c>
      <c r="N10" s="49">
        <v>29597</v>
      </c>
      <c r="O10" s="49">
        <v>28475</v>
      </c>
      <c r="P10" s="49">
        <v>28126</v>
      </c>
      <c r="Q10" s="49">
        <v>26766</v>
      </c>
      <c r="R10" s="49">
        <v>26880</v>
      </c>
      <c r="S10" s="49">
        <v>26051</v>
      </c>
      <c r="T10" s="49">
        <v>25408</v>
      </c>
      <c r="U10" s="49">
        <v>26448</v>
      </c>
      <c r="V10" s="49">
        <v>27500</v>
      </c>
      <c r="W10" s="49">
        <v>29399</v>
      </c>
      <c r="X10" s="49">
        <v>32697</v>
      </c>
      <c r="Y10" s="49">
        <v>34080</v>
      </c>
      <c r="Z10" s="49">
        <v>33698</v>
      </c>
      <c r="AA10" s="49">
        <v>33104</v>
      </c>
      <c r="AB10" s="49">
        <v>33274</v>
      </c>
      <c r="AC10" s="49">
        <v>32621</v>
      </c>
      <c r="AD10" s="49">
        <v>32092</v>
      </c>
      <c r="AE10" s="49">
        <v>32940</v>
      </c>
      <c r="AF10" s="49">
        <v>31423</v>
      </c>
      <c r="AG10" s="49">
        <v>29713</v>
      </c>
      <c r="AH10" s="49">
        <v>29578</v>
      </c>
      <c r="AI10" s="49">
        <v>28157</v>
      </c>
      <c r="AJ10" s="49">
        <v>28779</v>
      </c>
      <c r="AK10" s="49">
        <v>28796</v>
      </c>
      <c r="AL10" s="49">
        <v>28549</v>
      </c>
      <c r="AM10" s="49">
        <v>28474</v>
      </c>
      <c r="AN10" s="49">
        <v>28473</v>
      </c>
      <c r="AO10" s="49">
        <v>29007</v>
      </c>
      <c r="AP10" s="49">
        <v>29479</v>
      </c>
      <c r="AQ10" s="49">
        <v>28014</v>
      </c>
      <c r="AR10" s="49">
        <v>26013</v>
      </c>
      <c r="AS10" s="49">
        <v>26050</v>
      </c>
      <c r="AT10" s="49">
        <v>26985</v>
      </c>
      <c r="AU10" s="49">
        <v>27719</v>
      </c>
      <c r="AV10" s="49">
        <v>28677</v>
      </c>
      <c r="AW10" s="49">
        <v>30668</v>
      </c>
      <c r="AX10" s="49">
        <v>32499</v>
      </c>
      <c r="AY10" s="49">
        <v>33582</v>
      </c>
      <c r="AZ10" s="49">
        <v>31978</v>
      </c>
      <c r="BA10" s="49">
        <v>33760</v>
      </c>
      <c r="BB10" s="49">
        <v>34011</v>
      </c>
      <c r="BC10" s="49">
        <v>34357</v>
      </c>
      <c r="BD10" s="49">
        <v>34219</v>
      </c>
      <c r="BE10" s="49">
        <v>34706</v>
      </c>
      <c r="BF10" s="49">
        <v>34024</v>
      </c>
      <c r="BG10" s="49">
        <v>33706</v>
      </c>
      <c r="BH10" s="49">
        <v>32772</v>
      </c>
      <c r="BI10" s="49">
        <v>31934</v>
      </c>
      <c r="BJ10" s="49">
        <v>30412</v>
      </c>
      <c r="BK10" s="49">
        <v>29523</v>
      </c>
      <c r="BL10" s="49">
        <v>28921</v>
      </c>
      <c r="BM10" s="49">
        <v>27817</v>
      </c>
      <c r="BN10" s="49">
        <v>26976</v>
      </c>
      <c r="BO10" s="49">
        <v>26044</v>
      </c>
      <c r="BP10" s="49">
        <v>26337</v>
      </c>
      <c r="BQ10" s="49">
        <v>26251</v>
      </c>
      <c r="BR10" s="49">
        <v>25453</v>
      </c>
      <c r="BS10" s="49">
        <v>25969</v>
      </c>
      <c r="BT10" s="49">
        <v>26122</v>
      </c>
      <c r="BU10" s="49">
        <v>26483</v>
      </c>
      <c r="BV10" s="49">
        <v>27855</v>
      </c>
      <c r="BW10" s="49">
        <v>30485</v>
      </c>
      <c r="BX10" s="49">
        <v>23204</v>
      </c>
      <c r="BY10" s="49">
        <v>22355</v>
      </c>
      <c r="BZ10" s="49">
        <v>22247</v>
      </c>
      <c r="CA10" s="49">
        <v>19962</v>
      </c>
      <c r="CB10" s="49">
        <v>17234</v>
      </c>
      <c r="CC10" s="49">
        <v>15051</v>
      </c>
      <c r="CD10" s="49">
        <v>15226</v>
      </c>
      <c r="CE10" s="49">
        <v>15026</v>
      </c>
      <c r="CF10" s="49">
        <v>13874</v>
      </c>
      <c r="CG10" s="49">
        <v>12780</v>
      </c>
      <c r="CH10" s="49">
        <v>11609</v>
      </c>
      <c r="CI10" s="49">
        <v>10677</v>
      </c>
      <c r="CJ10" s="49">
        <v>9378</v>
      </c>
      <c r="CK10" s="49">
        <v>8480</v>
      </c>
      <c r="CL10" s="49">
        <v>7829</v>
      </c>
      <c r="CM10" s="49">
        <v>6825</v>
      </c>
      <c r="CN10" s="49">
        <v>5808</v>
      </c>
      <c r="CO10" s="49">
        <v>4661</v>
      </c>
      <c r="CP10" s="49">
        <v>3842</v>
      </c>
      <c r="CQ10" s="49">
        <v>12853</v>
      </c>
      <c r="CS10" s="49"/>
      <c r="CT10" s="49"/>
    </row>
    <row r="11" spans="1:98" s="37" customFormat="1" ht="12.75" customHeight="1" x14ac:dyDescent="0.2">
      <c r="A11" s="37" t="s">
        <v>61</v>
      </c>
      <c r="B11" s="37" t="s">
        <v>62</v>
      </c>
      <c r="C11" s="37" t="s">
        <v>182</v>
      </c>
      <c r="D11" s="49">
        <v>403043</v>
      </c>
      <c r="E11" s="49">
        <v>4463</v>
      </c>
      <c r="F11" s="49">
        <v>4515</v>
      </c>
      <c r="G11" s="49">
        <v>4620</v>
      </c>
      <c r="H11" s="49">
        <v>4699</v>
      </c>
      <c r="I11" s="49">
        <v>4825</v>
      </c>
      <c r="J11" s="49">
        <v>5267</v>
      </c>
      <c r="K11" s="49">
        <v>5138</v>
      </c>
      <c r="L11" s="49">
        <v>4980</v>
      </c>
      <c r="M11" s="49">
        <v>4969</v>
      </c>
      <c r="N11" s="49">
        <v>4916</v>
      </c>
      <c r="O11" s="49">
        <v>4877</v>
      </c>
      <c r="P11" s="49">
        <v>4777</v>
      </c>
      <c r="Q11" s="49">
        <v>4513</v>
      </c>
      <c r="R11" s="49">
        <v>4563</v>
      </c>
      <c r="S11" s="49">
        <v>4356</v>
      </c>
      <c r="T11" s="49">
        <v>4228</v>
      </c>
      <c r="U11" s="49">
        <v>4363</v>
      </c>
      <c r="V11" s="49">
        <v>4655</v>
      </c>
      <c r="W11" s="49">
        <v>4751</v>
      </c>
      <c r="X11" s="49">
        <v>4115</v>
      </c>
      <c r="Y11" s="49">
        <v>4049</v>
      </c>
      <c r="Z11" s="49">
        <v>4193</v>
      </c>
      <c r="AA11" s="49">
        <v>4516</v>
      </c>
      <c r="AB11" s="49">
        <v>5010</v>
      </c>
      <c r="AC11" s="49">
        <v>4811</v>
      </c>
      <c r="AD11" s="49">
        <v>5025</v>
      </c>
      <c r="AE11" s="49">
        <v>5162</v>
      </c>
      <c r="AF11" s="49">
        <v>4926</v>
      </c>
      <c r="AG11" s="49">
        <v>4934</v>
      </c>
      <c r="AH11" s="49">
        <v>4974</v>
      </c>
      <c r="AI11" s="49">
        <v>4712</v>
      </c>
      <c r="AJ11" s="49">
        <v>4983</v>
      </c>
      <c r="AK11" s="49">
        <v>4662</v>
      </c>
      <c r="AL11" s="49">
        <v>4712</v>
      </c>
      <c r="AM11" s="49">
        <v>4562</v>
      </c>
      <c r="AN11" s="49">
        <v>4863</v>
      </c>
      <c r="AO11" s="49">
        <v>4898</v>
      </c>
      <c r="AP11" s="49">
        <v>4999</v>
      </c>
      <c r="AQ11" s="49">
        <v>4757</v>
      </c>
      <c r="AR11" s="49">
        <v>4492</v>
      </c>
      <c r="AS11" s="49">
        <v>4555</v>
      </c>
      <c r="AT11" s="49">
        <v>4640</v>
      </c>
      <c r="AU11" s="49">
        <v>4800</v>
      </c>
      <c r="AV11" s="49">
        <v>4932</v>
      </c>
      <c r="AW11" s="49">
        <v>5351</v>
      </c>
      <c r="AX11" s="49">
        <v>5785</v>
      </c>
      <c r="AY11" s="49">
        <v>5925</v>
      </c>
      <c r="AZ11" s="49">
        <v>5799</v>
      </c>
      <c r="BA11" s="49">
        <v>6087</v>
      </c>
      <c r="BB11" s="49">
        <v>6084</v>
      </c>
      <c r="BC11" s="49">
        <v>6199</v>
      </c>
      <c r="BD11" s="49">
        <v>6175</v>
      </c>
      <c r="BE11" s="49">
        <v>6212</v>
      </c>
      <c r="BF11" s="49">
        <v>6143</v>
      </c>
      <c r="BG11" s="49">
        <v>6178</v>
      </c>
      <c r="BH11" s="49">
        <v>5950</v>
      </c>
      <c r="BI11" s="49">
        <v>5843</v>
      </c>
      <c r="BJ11" s="49">
        <v>5576</v>
      </c>
      <c r="BK11" s="49">
        <v>5404</v>
      </c>
      <c r="BL11" s="49">
        <v>5302</v>
      </c>
      <c r="BM11" s="49">
        <v>5052</v>
      </c>
      <c r="BN11" s="49">
        <v>4807</v>
      </c>
      <c r="BO11" s="49">
        <v>4745</v>
      </c>
      <c r="BP11" s="49">
        <v>4765</v>
      </c>
      <c r="BQ11" s="49">
        <v>4750</v>
      </c>
      <c r="BR11" s="49">
        <v>4640</v>
      </c>
      <c r="BS11" s="49">
        <v>4750</v>
      </c>
      <c r="BT11" s="49">
        <v>4714</v>
      </c>
      <c r="BU11" s="49">
        <v>4877</v>
      </c>
      <c r="BV11" s="49">
        <v>5029</v>
      </c>
      <c r="BW11" s="49">
        <v>5552</v>
      </c>
      <c r="BX11" s="49">
        <v>4146</v>
      </c>
      <c r="BY11" s="49">
        <v>4069</v>
      </c>
      <c r="BZ11" s="49">
        <v>4131</v>
      </c>
      <c r="CA11" s="49">
        <v>3729</v>
      </c>
      <c r="CB11" s="49">
        <v>3120</v>
      </c>
      <c r="CC11" s="49">
        <v>2841</v>
      </c>
      <c r="CD11" s="49">
        <v>2782</v>
      </c>
      <c r="CE11" s="49">
        <v>2793</v>
      </c>
      <c r="CF11" s="49">
        <v>2576</v>
      </c>
      <c r="CG11" s="49">
        <v>2406</v>
      </c>
      <c r="CH11" s="49">
        <v>2117</v>
      </c>
      <c r="CI11" s="49">
        <v>2018</v>
      </c>
      <c r="CJ11" s="49">
        <v>1698</v>
      </c>
      <c r="CK11" s="49">
        <v>1559</v>
      </c>
      <c r="CL11" s="49">
        <v>1453</v>
      </c>
      <c r="CM11" s="49">
        <v>1283</v>
      </c>
      <c r="CN11" s="49">
        <v>973</v>
      </c>
      <c r="CO11" s="49">
        <v>822</v>
      </c>
      <c r="CP11" s="49">
        <v>727</v>
      </c>
      <c r="CQ11" s="49">
        <v>2349</v>
      </c>
      <c r="CS11" s="49"/>
      <c r="CT11" s="49"/>
    </row>
    <row r="12" spans="1:98" s="37" customFormat="1" ht="12.75" customHeight="1" x14ac:dyDescent="0.2">
      <c r="A12" s="37" t="s">
        <v>63</v>
      </c>
      <c r="B12" s="37" t="s">
        <v>64</v>
      </c>
      <c r="C12" s="37" t="s">
        <v>181</v>
      </c>
      <c r="D12" s="49">
        <v>61931</v>
      </c>
      <c r="E12" s="49">
        <v>762</v>
      </c>
      <c r="F12" s="49">
        <v>762</v>
      </c>
      <c r="G12" s="49">
        <v>745</v>
      </c>
      <c r="H12" s="49">
        <v>779</v>
      </c>
      <c r="I12" s="49">
        <v>794</v>
      </c>
      <c r="J12" s="49">
        <v>853</v>
      </c>
      <c r="K12" s="49">
        <v>818</v>
      </c>
      <c r="L12" s="49">
        <v>790</v>
      </c>
      <c r="M12" s="49">
        <v>767</v>
      </c>
      <c r="N12" s="49">
        <v>720</v>
      </c>
      <c r="O12" s="49">
        <v>764</v>
      </c>
      <c r="P12" s="49">
        <v>764</v>
      </c>
      <c r="Q12" s="49">
        <v>739</v>
      </c>
      <c r="R12" s="49">
        <v>696</v>
      </c>
      <c r="S12" s="49">
        <v>707</v>
      </c>
      <c r="T12" s="49">
        <v>641</v>
      </c>
      <c r="U12" s="49">
        <v>699</v>
      </c>
      <c r="V12" s="49">
        <v>707</v>
      </c>
      <c r="W12" s="49">
        <v>770</v>
      </c>
      <c r="X12" s="49">
        <v>701</v>
      </c>
      <c r="Y12" s="49">
        <v>682</v>
      </c>
      <c r="Z12" s="49">
        <v>720</v>
      </c>
      <c r="AA12" s="49">
        <v>667</v>
      </c>
      <c r="AB12" s="49">
        <v>743</v>
      </c>
      <c r="AC12" s="49">
        <v>715</v>
      </c>
      <c r="AD12" s="49">
        <v>773</v>
      </c>
      <c r="AE12" s="49">
        <v>785</v>
      </c>
      <c r="AF12" s="49">
        <v>809</v>
      </c>
      <c r="AG12" s="49">
        <v>794</v>
      </c>
      <c r="AH12" s="49">
        <v>804</v>
      </c>
      <c r="AI12" s="49">
        <v>788</v>
      </c>
      <c r="AJ12" s="49">
        <v>842</v>
      </c>
      <c r="AK12" s="49">
        <v>745</v>
      </c>
      <c r="AL12" s="49">
        <v>690</v>
      </c>
      <c r="AM12" s="49">
        <v>741</v>
      </c>
      <c r="AN12" s="49">
        <v>781</v>
      </c>
      <c r="AO12" s="49">
        <v>746</v>
      </c>
      <c r="AP12" s="49">
        <v>782</v>
      </c>
      <c r="AQ12" s="49">
        <v>729</v>
      </c>
      <c r="AR12" s="49">
        <v>679</v>
      </c>
      <c r="AS12" s="49">
        <v>657</v>
      </c>
      <c r="AT12" s="49">
        <v>735</v>
      </c>
      <c r="AU12" s="49">
        <v>680</v>
      </c>
      <c r="AV12" s="49">
        <v>733</v>
      </c>
      <c r="AW12" s="49">
        <v>816</v>
      </c>
      <c r="AX12" s="49">
        <v>902</v>
      </c>
      <c r="AY12" s="49">
        <v>938</v>
      </c>
      <c r="AZ12" s="49">
        <v>893</v>
      </c>
      <c r="BA12" s="49">
        <v>967</v>
      </c>
      <c r="BB12" s="49">
        <v>934</v>
      </c>
      <c r="BC12" s="49">
        <v>932</v>
      </c>
      <c r="BD12" s="49">
        <v>918</v>
      </c>
      <c r="BE12" s="49">
        <v>992</v>
      </c>
      <c r="BF12" s="49">
        <v>971</v>
      </c>
      <c r="BG12" s="49">
        <v>983</v>
      </c>
      <c r="BH12" s="49">
        <v>844</v>
      </c>
      <c r="BI12" s="49">
        <v>898</v>
      </c>
      <c r="BJ12" s="49">
        <v>883</v>
      </c>
      <c r="BK12" s="49">
        <v>815</v>
      </c>
      <c r="BL12" s="49">
        <v>780</v>
      </c>
      <c r="BM12" s="49">
        <v>752</v>
      </c>
      <c r="BN12" s="49">
        <v>691</v>
      </c>
      <c r="BO12" s="49">
        <v>694</v>
      </c>
      <c r="BP12" s="49">
        <v>713</v>
      </c>
      <c r="BQ12" s="49">
        <v>729</v>
      </c>
      <c r="BR12" s="49">
        <v>659</v>
      </c>
      <c r="BS12" s="49">
        <v>697</v>
      </c>
      <c r="BT12" s="49">
        <v>701</v>
      </c>
      <c r="BU12" s="49">
        <v>687</v>
      </c>
      <c r="BV12" s="49">
        <v>712</v>
      </c>
      <c r="BW12" s="49">
        <v>760</v>
      </c>
      <c r="BX12" s="49">
        <v>587</v>
      </c>
      <c r="BY12" s="49">
        <v>600</v>
      </c>
      <c r="BZ12" s="49">
        <v>641</v>
      </c>
      <c r="CA12" s="49">
        <v>607</v>
      </c>
      <c r="CB12" s="49">
        <v>477</v>
      </c>
      <c r="CC12" s="49">
        <v>444</v>
      </c>
      <c r="CD12" s="49">
        <v>433</v>
      </c>
      <c r="CE12" s="49">
        <v>403</v>
      </c>
      <c r="CF12" s="49">
        <v>361</v>
      </c>
      <c r="CG12" s="49">
        <v>362</v>
      </c>
      <c r="CH12" s="49">
        <v>280</v>
      </c>
      <c r="CI12" s="49">
        <v>288</v>
      </c>
      <c r="CJ12" s="49">
        <v>223</v>
      </c>
      <c r="CK12" s="49">
        <v>222</v>
      </c>
      <c r="CL12" s="49">
        <v>187</v>
      </c>
      <c r="CM12" s="49">
        <v>164</v>
      </c>
      <c r="CN12" s="49">
        <v>108</v>
      </c>
      <c r="CO12" s="49">
        <v>121</v>
      </c>
      <c r="CP12" s="49">
        <v>82</v>
      </c>
      <c r="CQ12" s="49">
        <v>282</v>
      </c>
      <c r="CS12" s="49"/>
      <c r="CT12" s="49"/>
    </row>
    <row r="13" spans="1:98" s="37" customFormat="1" ht="12.75" customHeight="1" x14ac:dyDescent="0.2">
      <c r="A13" s="37" t="s">
        <v>65</v>
      </c>
      <c r="B13" s="37" t="s">
        <v>66</v>
      </c>
      <c r="C13" s="37" t="s">
        <v>181</v>
      </c>
      <c r="D13" s="49">
        <v>57808</v>
      </c>
      <c r="E13" s="49">
        <v>676</v>
      </c>
      <c r="F13" s="49">
        <v>661</v>
      </c>
      <c r="G13" s="49">
        <v>641</v>
      </c>
      <c r="H13" s="49">
        <v>662</v>
      </c>
      <c r="I13" s="49">
        <v>675</v>
      </c>
      <c r="J13" s="49">
        <v>689</v>
      </c>
      <c r="K13" s="49">
        <v>718</v>
      </c>
      <c r="L13" s="49">
        <v>652</v>
      </c>
      <c r="M13" s="49">
        <v>650</v>
      </c>
      <c r="N13" s="49">
        <v>659</v>
      </c>
      <c r="O13" s="49">
        <v>633</v>
      </c>
      <c r="P13" s="49">
        <v>660</v>
      </c>
      <c r="Q13" s="49">
        <v>658</v>
      </c>
      <c r="R13" s="49">
        <v>646</v>
      </c>
      <c r="S13" s="49">
        <v>597</v>
      </c>
      <c r="T13" s="49">
        <v>566</v>
      </c>
      <c r="U13" s="49">
        <v>635</v>
      </c>
      <c r="V13" s="49">
        <v>703</v>
      </c>
      <c r="W13" s="49">
        <v>695</v>
      </c>
      <c r="X13" s="49">
        <v>603</v>
      </c>
      <c r="Y13" s="49">
        <v>559</v>
      </c>
      <c r="Z13" s="49">
        <v>565</v>
      </c>
      <c r="AA13" s="49">
        <v>741</v>
      </c>
      <c r="AB13" s="49">
        <v>730</v>
      </c>
      <c r="AC13" s="49">
        <v>674</v>
      </c>
      <c r="AD13" s="49">
        <v>739</v>
      </c>
      <c r="AE13" s="49">
        <v>732</v>
      </c>
      <c r="AF13" s="49">
        <v>649</v>
      </c>
      <c r="AG13" s="49">
        <v>640</v>
      </c>
      <c r="AH13" s="49">
        <v>615</v>
      </c>
      <c r="AI13" s="49">
        <v>562</v>
      </c>
      <c r="AJ13" s="49">
        <v>701</v>
      </c>
      <c r="AK13" s="49">
        <v>637</v>
      </c>
      <c r="AL13" s="49">
        <v>621</v>
      </c>
      <c r="AM13" s="49">
        <v>624</v>
      </c>
      <c r="AN13" s="49">
        <v>682</v>
      </c>
      <c r="AO13" s="49">
        <v>642</v>
      </c>
      <c r="AP13" s="49">
        <v>661</v>
      </c>
      <c r="AQ13" s="49">
        <v>582</v>
      </c>
      <c r="AR13" s="49">
        <v>632</v>
      </c>
      <c r="AS13" s="49">
        <v>612</v>
      </c>
      <c r="AT13" s="49">
        <v>613</v>
      </c>
      <c r="AU13" s="49">
        <v>693</v>
      </c>
      <c r="AV13" s="49">
        <v>696</v>
      </c>
      <c r="AW13" s="49">
        <v>731</v>
      </c>
      <c r="AX13" s="49">
        <v>738</v>
      </c>
      <c r="AY13" s="49">
        <v>865</v>
      </c>
      <c r="AZ13" s="49">
        <v>839</v>
      </c>
      <c r="BA13" s="49">
        <v>813</v>
      </c>
      <c r="BB13" s="49">
        <v>925</v>
      </c>
      <c r="BC13" s="49">
        <v>900</v>
      </c>
      <c r="BD13" s="49">
        <v>911</v>
      </c>
      <c r="BE13" s="49">
        <v>936</v>
      </c>
      <c r="BF13" s="49">
        <v>972</v>
      </c>
      <c r="BG13" s="49">
        <v>899</v>
      </c>
      <c r="BH13" s="49">
        <v>896</v>
      </c>
      <c r="BI13" s="49">
        <v>889</v>
      </c>
      <c r="BJ13" s="49">
        <v>816</v>
      </c>
      <c r="BK13" s="49">
        <v>788</v>
      </c>
      <c r="BL13" s="49">
        <v>807</v>
      </c>
      <c r="BM13" s="49">
        <v>773</v>
      </c>
      <c r="BN13" s="49">
        <v>707</v>
      </c>
      <c r="BO13" s="49">
        <v>802</v>
      </c>
      <c r="BP13" s="49">
        <v>744</v>
      </c>
      <c r="BQ13" s="49">
        <v>722</v>
      </c>
      <c r="BR13" s="49">
        <v>691</v>
      </c>
      <c r="BS13" s="49">
        <v>714</v>
      </c>
      <c r="BT13" s="49">
        <v>684</v>
      </c>
      <c r="BU13" s="49">
        <v>781</v>
      </c>
      <c r="BV13" s="49">
        <v>809</v>
      </c>
      <c r="BW13" s="49">
        <v>820</v>
      </c>
      <c r="BX13" s="49">
        <v>647</v>
      </c>
      <c r="BY13" s="49">
        <v>662</v>
      </c>
      <c r="BZ13" s="49">
        <v>626</v>
      </c>
      <c r="CA13" s="49">
        <v>556</v>
      </c>
      <c r="CB13" s="49">
        <v>477</v>
      </c>
      <c r="CC13" s="49">
        <v>436</v>
      </c>
      <c r="CD13" s="49">
        <v>431</v>
      </c>
      <c r="CE13" s="49">
        <v>403</v>
      </c>
      <c r="CF13" s="49">
        <v>378</v>
      </c>
      <c r="CG13" s="49">
        <v>364</v>
      </c>
      <c r="CH13" s="49">
        <v>306</v>
      </c>
      <c r="CI13" s="49">
        <v>300</v>
      </c>
      <c r="CJ13" s="49">
        <v>256</v>
      </c>
      <c r="CK13" s="49">
        <v>202</v>
      </c>
      <c r="CL13" s="49">
        <v>222</v>
      </c>
      <c r="CM13" s="49">
        <v>177</v>
      </c>
      <c r="CN13" s="49">
        <v>150</v>
      </c>
      <c r="CO13" s="49">
        <v>128</v>
      </c>
      <c r="CP13" s="49">
        <v>118</v>
      </c>
      <c r="CQ13" s="49">
        <v>316</v>
      </c>
      <c r="CS13" s="49"/>
      <c r="CT13" s="49"/>
    </row>
    <row r="14" spans="1:98" s="37" customFormat="1" ht="12.75" customHeight="1" x14ac:dyDescent="0.2">
      <c r="A14" s="37" t="s">
        <v>67</v>
      </c>
      <c r="B14" s="37" t="s">
        <v>68</v>
      </c>
      <c r="C14" s="37" t="s">
        <v>181</v>
      </c>
      <c r="D14" s="49">
        <v>55969</v>
      </c>
      <c r="E14" s="49">
        <v>579</v>
      </c>
      <c r="F14" s="49">
        <v>571</v>
      </c>
      <c r="G14" s="49">
        <v>640</v>
      </c>
      <c r="H14" s="49">
        <v>614</v>
      </c>
      <c r="I14" s="49">
        <v>643</v>
      </c>
      <c r="J14" s="49">
        <v>713</v>
      </c>
      <c r="K14" s="49">
        <v>743</v>
      </c>
      <c r="L14" s="49">
        <v>669</v>
      </c>
      <c r="M14" s="49">
        <v>624</v>
      </c>
      <c r="N14" s="49">
        <v>695</v>
      </c>
      <c r="O14" s="49">
        <v>651</v>
      </c>
      <c r="P14" s="49">
        <v>608</v>
      </c>
      <c r="Q14" s="49">
        <v>544</v>
      </c>
      <c r="R14" s="49">
        <v>566</v>
      </c>
      <c r="S14" s="49">
        <v>541</v>
      </c>
      <c r="T14" s="49">
        <v>558</v>
      </c>
      <c r="U14" s="49">
        <v>565</v>
      </c>
      <c r="V14" s="49">
        <v>591</v>
      </c>
      <c r="W14" s="49">
        <v>608</v>
      </c>
      <c r="X14" s="49">
        <v>679</v>
      </c>
      <c r="Y14" s="49">
        <v>653</v>
      </c>
      <c r="Z14" s="49">
        <v>584</v>
      </c>
      <c r="AA14" s="49">
        <v>655</v>
      </c>
      <c r="AB14" s="49">
        <v>748</v>
      </c>
      <c r="AC14" s="49">
        <v>686</v>
      </c>
      <c r="AD14" s="49">
        <v>729</v>
      </c>
      <c r="AE14" s="49">
        <v>791</v>
      </c>
      <c r="AF14" s="49">
        <v>801</v>
      </c>
      <c r="AG14" s="49">
        <v>772</v>
      </c>
      <c r="AH14" s="49">
        <v>821</v>
      </c>
      <c r="AI14" s="49">
        <v>753</v>
      </c>
      <c r="AJ14" s="49">
        <v>759</v>
      </c>
      <c r="AK14" s="49">
        <v>762</v>
      </c>
      <c r="AL14" s="49">
        <v>684</v>
      </c>
      <c r="AM14" s="49">
        <v>637</v>
      </c>
      <c r="AN14" s="49">
        <v>721</v>
      </c>
      <c r="AO14" s="49">
        <v>668</v>
      </c>
      <c r="AP14" s="49">
        <v>711</v>
      </c>
      <c r="AQ14" s="49">
        <v>718</v>
      </c>
      <c r="AR14" s="49">
        <v>660</v>
      </c>
      <c r="AS14" s="49">
        <v>691</v>
      </c>
      <c r="AT14" s="49">
        <v>672</v>
      </c>
      <c r="AU14" s="49">
        <v>698</v>
      </c>
      <c r="AV14" s="49">
        <v>700</v>
      </c>
      <c r="AW14" s="49">
        <v>713</v>
      </c>
      <c r="AX14" s="49">
        <v>783</v>
      </c>
      <c r="AY14" s="49">
        <v>794</v>
      </c>
      <c r="AZ14" s="49">
        <v>813</v>
      </c>
      <c r="BA14" s="49">
        <v>819</v>
      </c>
      <c r="BB14" s="49">
        <v>818</v>
      </c>
      <c r="BC14" s="49">
        <v>848</v>
      </c>
      <c r="BD14" s="49">
        <v>878</v>
      </c>
      <c r="BE14" s="49">
        <v>791</v>
      </c>
      <c r="BF14" s="49">
        <v>768</v>
      </c>
      <c r="BG14" s="49">
        <v>836</v>
      </c>
      <c r="BH14" s="49">
        <v>738</v>
      </c>
      <c r="BI14" s="49">
        <v>756</v>
      </c>
      <c r="BJ14" s="49">
        <v>742</v>
      </c>
      <c r="BK14" s="49">
        <v>719</v>
      </c>
      <c r="BL14" s="49">
        <v>691</v>
      </c>
      <c r="BM14" s="49">
        <v>657</v>
      </c>
      <c r="BN14" s="49">
        <v>679</v>
      </c>
      <c r="BO14" s="49">
        <v>636</v>
      </c>
      <c r="BP14" s="49">
        <v>593</v>
      </c>
      <c r="BQ14" s="49">
        <v>662</v>
      </c>
      <c r="BR14" s="49">
        <v>591</v>
      </c>
      <c r="BS14" s="49">
        <v>619</v>
      </c>
      <c r="BT14" s="49">
        <v>651</v>
      </c>
      <c r="BU14" s="49">
        <v>667</v>
      </c>
      <c r="BV14" s="49">
        <v>679</v>
      </c>
      <c r="BW14" s="49">
        <v>824</v>
      </c>
      <c r="BX14" s="49">
        <v>570</v>
      </c>
      <c r="BY14" s="49">
        <v>565</v>
      </c>
      <c r="BZ14" s="49">
        <v>582</v>
      </c>
      <c r="CA14" s="49">
        <v>499</v>
      </c>
      <c r="CB14" s="49">
        <v>417</v>
      </c>
      <c r="CC14" s="49">
        <v>423</v>
      </c>
      <c r="CD14" s="49">
        <v>396</v>
      </c>
      <c r="CE14" s="49">
        <v>381</v>
      </c>
      <c r="CF14" s="49">
        <v>366</v>
      </c>
      <c r="CG14" s="49">
        <v>333</v>
      </c>
      <c r="CH14" s="49">
        <v>284</v>
      </c>
      <c r="CI14" s="49">
        <v>292</v>
      </c>
      <c r="CJ14" s="49">
        <v>232</v>
      </c>
      <c r="CK14" s="49">
        <v>227</v>
      </c>
      <c r="CL14" s="49">
        <v>216</v>
      </c>
      <c r="CM14" s="49">
        <v>199</v>
      </c>
      <c r="CN14" s="49">
        <v>156</v>
      </c>
      <c r="CO14" s="49">
        <v>113</v>
      </c>
      <c r="CP14" s="49">
        <v>111</v>
      </c>
      <c r="CQ14" s="49">
        <v>366</v>
      </c>
      <c r="CS14" s="49"/>
      <c r="CT14" s="49"/>
    </row>
    <row r="15" spans="1:98" s="37" customFormat="1" ht="12.75" customHeight="1" x14ac:dyDescent="0.2">
      <c r="A15" s="37" t="s">
        <v>69</v>
      </c>
      <c r="B15" s="37" t="s">
        <v>70</v>
      </c>
      <c r="C15" s="37" t="s">
        <v>181</v>
      </c>
      <c r="D15" s="49">
        <v>57096</v>
      </c>
      <c r="E15" s="49">
        <v>599</v>
      </c>
      <c r="F15" s="49">
        <v>662</v>
      </c>
      <c r="G15" s="49">
        <v>629</v>
      </c>
      <c r="H15" s="49">
        <v>627</v>
      </c>
      <c r="I15" s="49">
        <v>640</v>
      </c>
      <c r="J15" s="49">
        <v>770</v>
      </c>
      <c r="K15" s="49">
        <v>780</v>
      </c>
      <c r="L15" s="49">
        <v>703</v>
      </c>
      <c r="M15" s="49">
        <v>716</v>
      </c>
      <c r="N15" s="49">
        <v>733</v>
      </c>
      <c r="O15" s="49">
        <v>739</v>
      </c>
      <c r="P15" s="49">
        <v>682</v>
      </c>
      <c r="Q15" s="49">
        <v>652</v>
      </c>
      <c r="R15" s="49">
        <v>627</v>
      </c>
      <c r="S15" s="49">
        <v>654</v>
      </c>
      <c r="T15" s="49">
        <v>582</v>
      </c>
      <c r="U15" s="49">
        <v>686</v>
      </c>
      <c r="V15" s="49">
        <v>694</v>
      </c>
      <c r="W15" s="49">
        <v>686</v>
      </c>
      <c r="X15" s="49">
        <v>536</v>
      </c>
      <c r="Y15" s="49">
        <v>496</v>
      </c>
      <c r="Z15" s="49">
        <v>546</v>
      </c>
      <c r="AA15" s="49">
        <v>558</v>
      </c>
      <c r="AB15" s="49">
        <v>684</v>
      </c>
      <c r="AC15" s="49">
        <v>638</v>
      </c>
      <c r="AD15" s="49">
        <v>663</v>
      </c>
      <c r="AE15" s="49">
        <v>741</v>
      </c>
      <c r="AF15" s="49">
        <v>640</v>
      </c>
      <c r="AG15" s="49">
        <v>735</v>
      </c>
      <c r="AH15" s="49">
        <v>697</v>
      </c>
      <c r="AI15" s="49">
        <v>634</v>
      </c>
      <c r="AJ15" s="49">
        <v>664</v>
      </c>
      <c r="AK15" s="49">
        <v>594</v>
      </c>
      <c r="AL15" s="49">
        <v>705</v>
      </c>
      <c r="AM15" s="49">
        <v>640</v>
      </c>
      <c r="AN15" s="49">
        <v>654</v>
      </c>
      <c r="AO15" s="49">
        <v>712</v>
      </c>
      <c r="AP15" s="49">
        <v>775</v>
      </c>
      <c r="AQ15" s="49">
        <v>700</v>
      </c>
      <c r="AR15" s="49">
        <v>637</v>
      </c>
      <c r="AS15" s="49">
        <v>698</v>
      </c>
      <c r="AT15" s="49">
        <v>697</v>
      </c>
      <c r="AU15" s="49">
        <v>675</v>
      </c>
      <c r="AV15" s="49">
        <v>724</v>
      </c>
      <c r="AW15" s="49">
        <v>748</v>
      </c>
      <c r="AX15" s="49">
        <v>824</v>
      </c>
      <c r="AY15" s="49">
        <v>917</v>
      </c>
      <c r="AZ15" s="49">
        <v>780</v>
      </c>
      <c r="BA15" s="49">
        <v>876</v>
      </c>
      <c r="BB15" s="49">
        <v>901</v>
      </c>
      <c r="BC15" s="49">
        <v>878</v>
      </c>
      <c r="BD15" s="49">
        <v>831</v>
      </c>
      <c r="BE15" s="49">
        <v>887</v>
      </c>
      <c r="BF15" s="49">
        <v>854</v>
      </c>
      <c r="BG15" s="49">
        <v>839</v>
      </c>
      <c r="BH15" s="49">
        <v>897</v>
      </c>
      <c r="BI15" s="49">
        <v>842</v>
      </c>
      <c r="BJ15" s="49">
        <v>777</v>
      </c>
      <c r="BK15" s="49">
        <v>756</v>
      </c>
      <c r="BL15" s="49">
        <v>734</v>
      </c>
      <c r="BM15" s="49">
        <v>734</v>
      </c>
      <c r="BN15" s="49">
        <v>642</v>
      </c>
      <c r="BO15" s="49">
        <v>634</v>
      </c>
      <c r="BP15" s="49">
        <v>675</v>
      </c>
      <c r="BQ15" s="49">
        <v>684</v>
      </c>
      <c r="BR15" s="49">
        <v>714</v>
      </c>
      <c r="BS15" s="49">
        <v>654</v>
      </c>
      <c r="BT15" s="49">
        <v>688</v>
      </c>
      <c r="BU15" s="49">
        <v>720</v>
      </c>
      <c r="BV15" s="49">
        <v>736</v>
      </c>
      <c r="BW15" s="49">
        <v>805</v>
      </c>
      <c r="BX15" s="49">
        <v>540</v>
      </c>
      <c r="BY15" s="49">
        <v>557</v>
      </c>
      <c r="BZ15" s="49">
        <v>531</v>
      </c>
      <c r="CA15" s="49">
        <v>500</v>
      </c>
      <c r="CB15" s="49">
        <v>453</v>
      </c>
      <c r="CC15" s="49">
        <v>384</v>
      </c>
      <c r="CD15" s="49">
        <v>391</v>
      </c>
      <c r="CE15" s="49">
        <v>427</v>
      </c>
      <c r="CF15" s="49">
        <v>385</v>
      </c>
      <c r="CG15" s="49">
        <v>363</v>
      </c>
      <c r="CH15" s="49">
        <v>306</v>
      </c>
      <c r="CI15" s="49">
        <v>308</v>
      </c>
      <c r="CJ15" s="49">
        <v>274</v>
      </c>
      <c r="CK15" s="49">
        <v>218</v>
      </c>
      <c r="CL15" s="49">
        <v>235</v>
      </c>
      <c r="CM15" s="49">
        <v>187</v>
      </c>
      <c r="CN15" s="49">
        <v>145</v>
      </c>
      <c r="CO15" s="49">
        <v>129</v>
      </c>
      <c r="CP15" s="49">
        <v>104</v>
      </c>
      <c r="CQ15" s="49">
        <v>328</v>
      </c>
      <c r="CS15" s="49"/>
      <c r="CT15" s="49"/>
    </row>
    <row r="16" spans="1:98" s="37" customFormat="1" ht="12.75" customHeight="1" x14ac:dyDescent="0.2">
      <c r="A16" s="37" t="s">
        <v>71</v>
      </c>
      <c r="B16" s="37" t="s">
        <v>72</v>
      </c>
      <c r="C16" s="37" t="s">
        <v>181</v>
      </c>
      <c r="D16" s="49">
        <v>53465</v>
      </c>
      <c r="E16" s="49">
        <v>651</v>
      </c>
      <c r="F16" s="49">
        <v>638</v>
      </c>
      <c r="G16" s="49">
        <v>686</v>
      </c>
      <c r="H16" s="49">
        <v>727</v>
      </c>
      <c r="I16" s="49">
        <v>676</v>
      </c>
      <c r="J16" s="49">
        <v>765</v>
      </c>
      <c r="K16" s="49">
        <v>610</v>
      </c>
      <c r="L16" s="49">
        <v>657</v>
      </c>
      <c r="M16" s="49">
        <v>702</v>
      </c>
      <c r="N16" s="49">
        <v>686</v>
      </c>
      <c r="O16" s="49">
        <v>624</v>
      </c>
      <c r="P16" s="49">
        <v>610</v>
      </c>
      <c r="Q16" s="49">
        <v>550</v>
      </c>
      <c r="R16" s="49">
        <v>602</v>
      </c>
      <c r="S16" s="49">
        <v>551</v>
      </c>
      <c r="T16" s="49">
        <v>553</v>
      </c>
      <c r="U16" s="49">
        <v>552</v>
      </c>
      <c r="V16" s="49">
        <v>595</v>
      </c>
      <c r="W16" s="49">
        <v>606</v>
      </c>
      <c r="X16" s="49">
        <v>519</v>
      </c>
      <c r="Y16" s="49">
        <v>477</v>
      </c>
      <c r="Z16" s="49">
        <v>586</v>
      </c>
      <c r="AA16" s="49">
        <v>585</v>
      </c>
      <c r="AB16" s="49">
        <v>701</v>
      </c>
      <c r="AC16" s="49">
        <v>700</v>
      </c>
      <c r="AD16" s="49">
        <v>682</v>
      </c>
      <c r="AE16" s="49">
        <v>734</v>
      </c>
      <c r="AF16" s="49">
        <v>735</v>
      </c>
      <c r="AG16" s="49">
        <v>652</v>
      </c>
      <c r="AH16" s="49">
        <v>732</v>
      </c>
      <c r="AI16" s="49">
        <v>752</v>
      </c>
      <c r="AJ16" s="49">
        <v>709</v>
      </c>
      <c r="AK16" s="49">
        <v>795</v>
      </c>
      <c r="AL16" s="49">
        <v>668</v>
      </c>
      <c r="AM16" s="49">
        <v>698</v>
      </c>
      <c r="AN16" s="49">
        <v>703</v>
      </c>
      <c r="AO16" s="49">
        <v>730</v>
      </c>
      <c r="AP16" s="49">
        <v>691</v>
      </c>
      <c r="AQ16" s="49">
        <v>678</v>
      </c>
      <c r="AR16" s="49">
        <v>592</v>
      </c>
      <c r="AS16" s="49">
        <v>541</v>
      </c>
      <c r="AT16" s="49">
        <v>605</v>
      </c>
      <c r="AU16" s="49">
        <v>618</v>
      </c>
      <c r="AV16" s="49">
        <v>599</v>
      </c>
      <c r="AW16" s="49">
        <v>720</v>
      </c>
      <c r="AX16" s="49">
        <v>829</v>
      </c>
      <c r="AY16" s="49">
        <v>670</v>
      </c>
      <c r="AZ16" s="49">
        <v>793</v>
      </c>
      <c r="BA16" s="49">
        <v>772</v>
      </c>
      <c r="BB16" s="49">
        <v>736</v>
      </c>
      <c r="BC16" s="49">
        <v>852</v>
      </c>
      <c r="BD16" s="49">
        <v>834</v>
      </c>
      <c r="BE16" s="49">
        <v>800</v>
      </c>
      <c r="BF16" s="49">
        <v>764</v>
      </c>
      <c r="BG16" s="49">
        <v>803</v>
      </c>
      <c r="BH16" s="49">
        <v>803</v>
      </c>
      <c r="BI16" s="49">
        <v>790</v>
      </c>
      <c r="BJ16" s="49">
        <v>714</v>
      </c>
      <c r="BK16" s="49">
        <v>737</v>
      </c>
      <c r="BL16" s="49">
        <v>714</v>
      </c>
      <c r="BM16" s="49">
        <v>692</v>
      </c>
      <c r="BN16" s="49">
        <v>653</v>
      </c>
      <c r="BO16" s="49">
        <v>622</v>
      </c>
      <c r="BP16" s="49">
        <v>642</v>
      </c>
      <c r="BQ16" s="49">
        <v>627</v>
      </c>
      <c r="BR16" s="49">
        <v>579</v>
      </c>
      <c r="BS16" s="49">
        <v>640</v>
      </c>
      <c r="BT16" s="49">
        <v>603</v>
      </c>
      <c r="BU16" s="49">
        <v>617</v>
      </c>
      <c r="BV16" s="49">
        <v>631</v>
      </c>
      <c r="BW16" s="49">
        <v>601</v>
      </c>
      <c r="BX16" s="49">
        <v>522</v>
      </c>
      <c r="BY16" s="49">
        <v>504</v>
      </c>
      <c r="BZ16" s="49">
        <v>496</v>
      </c>
      <c r="CA16" s="49">
        <v>476</v>
      </c>
      <c r="CB16" s="49">
        <v>362</v>
      </c>
      <c r="CC16" s="49">
        <v>335</v>
      </c>
      <c r="CD16" s="49">
        <v>314</v>
      </c>
      <c r="CE16" s="49">
        <v>323</v>
      </c>
      <c r="CF16" s="49">
        <v>316</v>
      </c>
      <c r="CG16" s="49">
        <v>266</v>
      </c>
      <c r="CH16" s="49">
        <v>295</v>
      </c>
      <c r="CI16" s="49">
        <v>245</v>
      </c>
      <c r="CJ16" s="49">
        <v>190</v>
      </c>
      <c r="CK16" s="49">
        <v>182</v>
      </c>
      <c r="CL16" s="49">
        <v>155</v>
      </c>
      <c r="CM16" s="49">
        <v>179</v>
      </c>
      <c r="CN16" s="49">
        <v>104</v>
      </c>
      <c r="CO16" s="49">
        <v>97</v>
      </c>
      <c r="CP16" s="49">
        <v>68</v>
      </c>
      <c r="CQ16" s="49">
        <v>275</v>
      </c>
      <c r="CS16" s="49"/>
      <c r="CT16" s="49"/>
    </row>
    <row r="17" spans="1:98" s="37" customFormat="1" ht="12.75" customHeight="1" x14ac:dyDescent="0.2">
      <c r="A17" s="37" t="s">
        <v>73</v>
      </c>
      <c r="B17" s="37" t="s">
        <v>74</v>
      </c>
      <c r="C17" s="37" t="s">
        <v>181</v>
      </c>
      <c r="D17" s="49">
        <v>59635</v>
      </c>
      <c r="E17" s="49">
        <v>634</v>
      </c>
      <c r="F17" s="49">
        <v>622</v>
      </c>
      <c r="G17" s="49">
        <v>650</v>
      </c>
      <c r="H17" s="49">
        <v>655</v>
      </c>
      <c r="I17" s="49">
        <v>728</v>
      </c>
      <c r="J17" s="49">
        <v>750</v>
      </c>
      <c r="K17" s="49">
        <v>731</v>
      </c>
      <c r="L17" s="49">
        <v>762</v>
      </c>
      <c r="M17" s="49">
        <v>720</v>
      </c>
      <c r="N17" s="49">
        <v>714</v>
      </c>
      <c r="O17" s="49">
        <v>694</v>
      </c>
      <c r="P17" s="49">
        <v>711</v>
      </c>
      <c r="Q17" s="49">
        <v>672</v>
      </c>
      <c r="R17" s="49">
        <v>689</v>
      </c>
      <c r="S17" s="49">
        <v>646</v>
      </c>
      <c r="T17" s="49">
        <v>648</v>
      </c>
      <c r="U17" s="49">
        <v>634</v>
      </c>
      <c r="V17" s="49">
        <v>688</v>
      </c>
      <c r="W17" s="49">
        <v>729</v>
      </c>
      <c r="X17" s="49">
        <v>610</v>
      </c>
      <c r="Y17" s="49">
        <v>609</v>
      </c>
      <c r="Z17" s="49">
        <v>606</v>
      </c>
      <c r="AA17" s="49">
        <v>635</v>
      </c>
      <c r="AB17" s="49">
        <v>722</v>
      </c>
      <c r="AC17" s="49">
        <v>682</v>
      </c>
      <c r="AD17" s="49">
        <v>754</v>
      </c>
      <c r="AE17" s="49">
        <v>703</v>
      </c>
      <c r="AF17" s="49">
        <v>678</v>
      </c>
      <c r="AG17" s="49">
        <v>710</v>
      </c>
      <c r="AH17" s="49">
        <v>717</v>
      </c>
      <c r="AI17" s="49">
        <v>693</v>
      </c>
      <c r="AJ17" s="49">
        <v>667</v>
      </c>
      <c r="AK17" s="49">
        <v>627</v>
      </c>
      <c r="AL17" s="49">
        <v>738</v>
      </c>
      <c r="AM17" s="49">
        <v>623</v>
      </c>
      <c r="AN17" s="49">
        <v>648</v>
      </c>
      <c r="AO17" s="49">
        <v>665</v>
      </c>
      <c r="AP17" s="49">
        <v>669</v>
      </c>
      <c r="AQ17" s="49">
        <v>643</v>
      </c>
      <c r="AR17" s="49">
        <v>616</v>
      </c>
      <c r="AS17" s="49">
        <v>622</v>
      </c>
      <c r="AT17" s="49">
        <v>650</v>
      </c>
      <c r="AU17" s="49">
        <v>678</v>
      </c>
      <c r="AV17" s="49">
        <v>728</v>
      </c>
      <c r="AW17" s="49">
        <v>807</v>
      </c>
      <c r="AX17" s="49">
        <v>826</v>
      </c>
      <c r="AY17" s="49">
        <v>862</v>
      </c>
      <c r="AZ17" s="49">
        <v>844</v>
      </c>
      <c r="BA17" s="49">
        <v>933</v>
      </c>
      <c r="BB17" s="49">
        <v>943</v>
      </c>
      <c r="BC17" s="49">
        <v>954</v>
      </c>
      <c r="BD17" s="49">
        <v>905</v>
      </c>
      <c r="BE17" s="49">
        <v>908</v>
      </c>
      <c r="BF17" s="49">
        <v>916</v>
      </c>
      <c r="BG17" s="49">
        <v>968</v>
      </c>
      <c r="BH17" s="49">
        <v>906</v>
      </c>
      <c r="BI17" s="49">
        <v>833</v>
      </c>
      <c r="BJ17" s="49">
        <v>834</v>
      </c>
      <c r="BK17" s="49">
        <v>830</v>
      </c>
      <c r="BL17" s="49">
        <v>843</v>
      </c>
      <c r="BM17" s="49">
        <v>755</v>
      </c>
      <c r="BN17" s="49">
        <v>738</v>
      </c>
      <c r="BO17" s="49">
        <v>715</v>
      </c>
      <c r="BP17" s="49">
        <v>751</v>
      </c>
      <c r="BQ17" s="49">
        <v>700</v>
      </c>
      <c r="BR17" s="49">
        <v>720</v>
      </c>
      <c r="BS17" s="49">
        <v>752</v>
      </c>
      <c r="BT17" s="49">
        <v>727</v>
      </c>
      <c r="BU17" s="49">
        <v>756</v>
      </c>
      <c r="BV17" s="49">
        <v>785</v>
      </c>
      <c r="BW17" s="49">
        <v>904</v>
      </c>
      <c r="BX17" s="49">
        <v>714</v>
      </c>
      <c r="BY17" s="49">
        <v>599</v>
      </c>
      <c r="BZ17" s="49">
        <v>677</v>
      </c>
      <c r="CA17" s="49">
        <v>589</v>
      </c>
      <c r="CB17" s="49">
        <v>495</v>
      </c>
      <c r="CC17" s="49">
        <v>437</v>
      </c>
      <c r="CD17" s="49">
        <v>431</v>
      </c>
      <c r="CE17" s="49">
        <v>458</v>
      </c>
      <c r="CF17" s="49">
        <v>410</v>
      </c>
      <c r="CG17" s="49">
        <v>375</v>
      </c>
      <c r="CH17" s="49">
        <v>349</v>
      </c>
      <c r="CI17" s="49">
        <v>283</v>
      </c>
      <c r="CJ17" s="49">
        <v>241</v>
      </c>
      <c r="CK17" s="49">
        <v>247</v>
      </c>
      <c r="CL17" s="49">
        <v>210</v>
      </c>
      <c r="CM17" s="49">
        <v>193</v>
      </c>
      <c r="CN17" s="49">
        <v>161</v>
      </c>
      <c r="CO17" s="49">
        <v>94</v>
      </c>
      <c r="CP17" s="49">
        <v>128</v>
      </c>
      <c r="CQ17" s="49">
        <v>359</v>
      </c>
      <c r="CS17" s="49"/>
      <c r="CT17" s="49"/>
    </row>
    <row r="18" spans="1:98" s="37" customFormat="1" ht="12.75" customHeight="1" x14ac:dyDescent="0.2">
      <c r="A18" s="37" t="s">
        <v>75</v>
      </c>
      <c r="B18" s="37" t="s">
        <v>76</v>
      </c>
      <c r="C18" s="37" t="s">
        <v>181</v>
      </c>
      <c r="D18" s="49">
        <v>57139</v>
      </c>
      <c r="E18" s="49">
        <v>562</v>
      </c>
      <c r="F18" s="49">
        <v>599</v>
      </c>
      <c r="G18" s="49">
        <v>629</v>
      </c>
      <c r="H18" s="49">
        <v>635</v>
      </c>
      <c r="I18" s="49">
        <v>669</v>
      </c>
      <c r="J18" s="49">
        <v>727</v>
      </c>
      <c r="K18" s="49">
        <v>738</v>
      </c>
      <c r="L18" s="49">
        <v>747</v>
      </c>
      <c r="M18" s="49">
        <v>790</v>
      </c>
      <c r="N18" s="49">
        <v>709</v>
      </c>
      <c r="O18" s="49">
        <v>772</v>
      </c>
      <c r="P18" s="49">
        <v>742</v>
      </c>
      <c r="Q18" s="49">
        <v>698</v>
      </c>
      <c r="R18" s="49">
        <v>737</v>
      </c>
      <c r="S18" s="49">
        <v>660</v>
      </c>
      <c r="T18" s="49">
        <v>680</v>
      </c>
      <c r="U18" s="49">
        <v>592</v>
      </c>
      <c r="V18" s="49">
        <v>677</v>
      </c>
      <c r="W18" s="49">
        <v>657</v>
      </c>
      <c r="X18" s="49">
        <v>467</v>
      </c>
      <c r="Y18" s="49">
        <v>573</v>
      </c>
      <c r="Z18" s="49">
        <v>586</v>
      </c>
      <c r="AA18" s="49">
        <v>675</v>
      </c>
      <c r="AB18" s="49">
        <v>682</v>
      </c>
      <c r="AC18" s="49">
        <v>716</v>
      </c>
      <c r="AD18" s="49">
        <v>685</v>
      </c>
      <c r="AE18" s="49">
        <v>676</v>
      </c>
      <c r="AF18" s="49">
        <v>614</v>
      </c>
      <c r="AG18" s="49">
        <v>631</v>
      </c>
      <c r="AH18" s="49">
        <v>588</v>
      </c>
      <c r="AI18" s="49">
        <v>530</v>
      </c>
      <c r="AJ18" s="49">
        <v>641</v>
      </c>
      <c r="AK18" s="49">
        <v>502</v>
      </c>
      <c r="AL18" s="49">
        <v>606</v>
      </c>
      <c r="AM18" s="49">
        <v>599</v>
      </c>
      <c r="AN18" s="49">
        <v>674</v>
      </c>
      <c r="AO18" s="49">
        <v>735</v>
      </c>
      <c r="AP18" s="49">
        <v>710</v>
      </c>
      <c r="AQ18" s="49">
        <v>707</v>
      </c>
      <c r="AR18" s="49">
        <v>676</v>
      </c>
      <c r="AS18" s="49">
        <v>734</v>
      </c>
      <c r="AT18" s="49">
        <v>668</v>
      </c>
      <c r="AU18" s="49">
        <v>758</v>
      </c>
      <c r="AV18" s="49">
        <v>752</v>
      </c>
      <c r="AW18" s="49">
        <v>816</v>
      </c>
      <c r="AX18" s="49">
        <v>883</v>
      </c>
      <c r="AY18" s="49">
        <v>879</v>
      </c>
      <c r="AZ18" s="49">
        <v>837</v>
      </c>
      <c r="BA18" s="49">
        <v>907</v>
      </c>
      <c r="BB18" s="49">
        <v>827</v>
      </c>
      <c r="BC18" s="49">
        <v>835</v>
      </c>
      <c r="BD18" s="49">
        <v>898</v>
      </c>
      <c r="BE18" s="49">
        <v>898</v>
      </c>
      <c r="BF18" s="49">
        <v>898</v>
      </c>
      <c r="BG18" s="49">
        <v>850</v>
      </c>
      <c r="BH18" s="49">
        <v>866</v>
      </c>
      <c r="BI18" s="49">
        <v>835</v>
      </c>
      <c r="BJ18" s="49">
        <v>810</v>
      </c>
      <c r="BK18" s="49">
        <v>759</v>
      </c>
      <c r="BL18" s="49">
        <v>733</v>
      </c>
      <c r="BM18" s="49">
        <v>689</v>
      </c>
      <c r="BN18" s="49">
        <v>697</v>
      </c>
      <c r="BO18" s="49">
        <v>642</v>
      </c>
      <c r="BP18" s="49">
        <v>647</v>
      </c>
      <c r="BQ18" s="49">
        <v>626</v>
      </c>
      <c r="BR18" s="49">
        <v>686</v>
      </c>
      <c r="BS18" s="49">
        <v>674</v>
      </c>
      <c r="BT18" s="49">
        <v>660</v>
      </c>
      <c r="BU18" s="49">
        <v>649</v>
      </c>
      <c r="BV18" s="49">
        <v>677</v>
      </c>
      <c r="BW18" s="49">
        <v>838</v>
      </c>
      <c r="BX18" s="49">
        <v>566</v>
      </c>
      <c r="BY18" s="49">
        <v>582</v>
      </c>
      <c r="BZ18" s="49">
        <v>578</v>
      </c>
      <c r="CA18" s="49">
        <v>502</v>
      </c>
      <c r="CB18" s="49">
        <v>439</v>
      </c>
      <c r="CC18" s="49">
        <v>382</v>
      </c>
      <c r="CD18" s="49">
        <v>386</v>
      </c>
      <c r="CE18" s="49">
        <v>398</v>
      </c>
      <c r="CF18" s="49">
        <v>360</v>
      </c>
      <c r="CG18" s="49">
        <v>343</v>
      </c>
      <c r="CH18" s="49">
        <v>297</v>
      </c>
      <c r="CI18" s="49">
        <v>302</v>
      </c>
      <c r="CJ18" s="49">
        <v>282</v>
      </c>
      <c r="CK18" s="49">
        <v>261</v>
      </c>
      <c r="CL18" s="49">
        <v>228</v>
      </c>
      <c r="CM18" s="49">
        <v>184</v>
      </c>
      <c r="CN18" s="49">
        <v>149</v>
      </c>
      <c r="CO18" s="49">
        <v>140</v>
      </c>
      <c r="CP18" s="49">
        <v>116</v>
      </c>
      <c r="CQ18" s="49">
        <v>423</v>
      </c>
      <c r="CS18" s="49"/>
      <c r="CT18" s="49"/>
    </row>
    <row r="19" spans="1:98" s="37" customFormat="1" ht="12.75" customHeight="1" x14ac:dyDescent="0.2">
      <c r="A19" s="37" t="s">
        <v>59</v>
      </c>
      <c r="B19" s="37" t="s">
        <v>60</v>
      </c>
      <c r="C19" s="37" t="s">
        <v>180</v>
      </c>
      <c r="D19" s="49">
        <v>166828</v>
      </c>
      <c r="E19" s="49">
        <v>2157</v>
      </c>
      <c r="F19" s="49">
        <v>2215</v>
      </c>
      <c r="G19" s="49">
        <v>2195</v>
      </c>
      <c r="H19" s="49">
        <v>2140</v>
      </c>
      <c r="I19" s="49">
        <v>2096</v>
      </c>
      <c r="J19" s="49">
        <v>2127</v>
      </c>
      <c r="K19" s="49">
        <v>2134</v>
      </c>
      <c r="L19" s="49">
        <v>2077</v>
      </c>
      <c r="M19" s="49">
        <v>1987</v>
      </c>
      <c r="N19" s="49">
        <v>1982</v>
      </c>
      <c r="O19" s="49">
        <v>1877</v>
      </c>
      <c r="P19" s="49">
        <v>1912</v>
      </c>
      <c r="Q19" s="49">
        <v>1760</v>
      </c>
      <c r="R19" s="49">
        <v>1725</v>
      </c>
      <c r="S19" s="49">
        <v>1687</v>
      </c>
      <c r="T19" s="49">
        <v>1587</v>
      </c>
      <c r="U19" s="49">
        <v>1693</v>
      </c>
      <c r="V19" s="49">
        <v>1593</v>
      </c>
      <c r="W19" s="49">
        <v>2313</v>
      </c>
      <c r="X19" s="49">
        <v>5553</v>
      </c>
      <c r="Y19" s="49">
        <v>6147</v>
      </c>
      <c r="Z19" s="49">
        <v>5443</v>
      </c>
      <c r="AA19" s="49">
        <v>4906</v>
      </c>
      <c r="AB19" s="49">
        <v>4668</v>
      </c>
      <c r="AC19" s="49">
        <v>4250</v>
      </c>
      <c r="AD19" s="49">
        <v>3815</v>
      </c>
      <c r="AE19" s="49">
        <v>3735</v>
      </c>
      <c r="AF19" s="49">
        <v>3690</v>
      </c>
      <c r="AG19" s="49">
        <v>2858</v>
      </c>
      <c r="AH19" s="49">
        <v>2513</v>
      </c>
      <c r="AI19" s="49">
        <v>2432</v>
      </c>
      <c r="AJ19" s="49">
        <v>2527</v>
      </c>
      <c r="AK19" s="49">
        <v>2556</v>
      </c>
      <c r="AL19" s="49">
        <v>2393</v>
      </c>
      <c r="AM19" s="49">
        <v>2352</v>
      </c>
      <c r="AN19" s="49">
        <v>2199</v>
      </c>
      <c r="AO19" s="49">
        <v>2190</v>
      </c>
      <c r="AP19" s="49">
        <v>2413</v>
      </c>
      <c r="AQ19" s="49">
        <v>2079</v>
      </c>
      <c r="AR19" s="49">
        <v>1975</v>
      </c>
      <c r="AS19" s="49">
        <v>1804</v>
      </c>
      <c r="AT19" s="49">
        <v>1867</v>
      </c>
      <c r="AU19" s="49">
        <v>1746</v>
      </c>
      <c r="AV19" s="49">
        <v>1759</v>
      </c>
      <c r="AW19" s="49">
        <v>1882</v>
      </c>
      <c r="AX19" s="49">
        <v>1840</v>
      </c>
      <c r="AY19" s="49">
        <v>1886</v>
      </c>
      <c r="AZ19" s="49">
        <v>1898</v>
      </c>
      <c r="BA19" s="49">
        <v>1793</v>
      </c>
      <c r="BB19" s="49">
        <v>1903</v>
      </c>
      <c r="BC19" s="49">
        <v>1721</v>
      </c>
      <c r="BD19" s="49">
        <v>1840</v>
      </c>
      <c r="BE19" s="49">
        <v>1782</v>
      </c>
      <c r="BF19" s="49">
        <v>1777</v>
      </c>
      <c r="BG19" s="49">
        <v>1801</v>
      </c>
      <c r="BH19" s="49">
        <v>1685</v>
      </c>
      <c r="BI19" s="49">
        <v>1569</v>
      </c>
      <c r="BJ19" s="49">
        <v>1569</v>
      </c>
      <c r="BK19" s="49">
        <v>1540</v>
      </c>
      <c r="BL19" s="49">
        <v>1446</v>
      </c>
      <c r="BM19" s="49">
        <v>1384</v>
      </c>
      <c r="BN19" s="49">
        <v>1258</v>
      </c>
      <c r="BO19" s="49">
        <v>1270</v>
      </c>
      <c r="BP19" s="49">
        <v>1268</v>
      </c>
      <c r="BQ19" s="49">
        <v>1229</v>
      </c>
      <c r="BR19" s="49">
        <v>1123</v>
      </c>
      <c r="BS19" s="49">
        <v>1226</v>
      </c>
      <c r="BT19" s="49">
        <v>1230</v>
      </c>
      <c r="BU19" s="49">
        <v>1115</v>
      </c>
      <c r="BV19" s="49">
        <v>1128</v>
      </c>
      <c r="BW19" s="49">
        <v>1265</v>
      </c>
      <c r="BX19" s="49">
        <v>921</v>
      </c>
      <c r="BY19" s="49">
        <v>766</v>
      </c>
      <c r="BZ19" s="49">
        <v>806</v>
      </c>
      <c r="CA19" s="49">
        <v>731</v>
      </c>
      <c r="CB19" s="49">
        <v>623</v>
      </c>
      <c r="CC19" s="49">
        <v>556</v>
      </c>
      <c r="CD19" s="49">
        <v>611</v>
      </c>
      <c r="CE19" s="49">
        <v>569</v>
      </c>
      <c r="CF19" s="49">
        <v>585</v>
      </c>
      <c r="CG19" s="49">
        <v>527</v>
      </c>
      <c r="CH19" s="49">
        <v>471</v>
      </c>
      <c r="CI19" s="49">
        <v>459</v>
      </c>
      <c r="CJ19" s="49">
        <v>408</v>
      </c>
      <c r="CK19" s="49">
        <v>376</v>
      </c>
      <c r="CL19" s="49">
        <v>371</v>
      </c>
      <c r="CM19" s="49">
        <v>303</v>
      </c>
      <c r="CN19" s="49">
        <v>263</v>
      </c>
      <c r="CO19" s="49">
        <v>200</v>
      </c>
      <c r="CP19" s="49">
        <v>146</v>
      </c>
      <c r="CQ19" s="49">
        <v>581</v>
      </c>
      <c r="CS19" s="49"/>
      <c r="CT19" s="49"/>
    </row>
    <row r="20" spans="1:98" s="37" customFormat="1" ht="12.75" customHeight="1" x14ac:dyDescent="0.2">
      <c r="A20" s="92"/>
      <c r="B20" s="92"/>
      <c r="C20" s="92"/>
      <c r="D20" s="92"/>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2"/>
      <c r="BA20" s="92"/>
      <c r="BB20" s="92"/>
      <c r="BC20" s="92"/>
      <c r="BD20" s="92"/>
      <c r="BE20" s="92"/>
      <c r="BF20" s="92"/>
      <c r="BG20" s="92"/>
      <c r="BH20" s="92"/>
      <c r="BI20" s="92"/>
      <c r="BJ20" s="92"/>
      <c r="BK20" s="92"/>
      <c r="BL20" s="92"/>
      <c r="BM20" s="92"/>
      <c r="BN20" s="92"/>
      <c r="BO20" s="92"/>
      <c r="BP20" s="92"/>
      <c r="BQ20" s="92"/>
      <c r="BR20" s="92"/>
      <c r="BS20" s="92"/>
      <c r="BT20" s="92"/>
      <c r="BU20" s="92"/>
      <c r="BV20" s="92"/>
      <c r="BW20" s="92"/>
      <c r="BX20" s="92"/>
      <c r="BY20" s="92"/>
      <c r="BZ20" s="92"/>
      <c r="CA20" s="92"/>
      <c r="CB20" s="92"/>
      <c r="CC20" s="92"/>
      <c r="CD20" s="92"/>
      <c r="CE20" s="92"/>
      <c r="CF20" s="92"/>
      <c r="CG20" s="92"/>
      <c r="CH20" s="92"/>
      <c r="CI20" s="92"/>
      <c r="CJ20" s="92"/>
      <c r="CK20" s="92"/>
      <c r="CL20" s="92"/>
      <c r="CM20" s="92"/>
      <c r="CN20" s="92"/>
      <c r="CO20" s="92"/>
      <c r="CP20" s="92"/>
      <c r="CQ20" s="92"/>
    </row>
    <row r="21" spans="1:98" s="37" customFormat="1" ht="12.75" customHeight="1" x14ac:dyDescent="0.2"/>
    <row r="22" spans="1:98" s="37" customFormat="1" ht="12.75" customHeight="1" x14ac:dyDescent="0.2">
      <c r="A22" s="37" t="s">
        <v>211</v>
      </c>
    </row>
    <row r="23" spans="1:98" s="37" customFormat="1" ht="12.75" customHeight="1" x14ac:dyDescent="0.2"/>
    <row r="24" spans="1:98" s="37" customFormat="1" ht="12.75" customHeight="1" x14ac:dyDescent="0.2"/>
    <row r="25" spans="1:98" s="37" customFormat="1" ht="12.75" customHeight="1" x14ac:dyDescent="0.2"/>
    <row r="26" spans="1:98" s="37" customFormat="1" ht="12.75" customHeight="1" x14ac:dyDescent="0.2"/>
  </sheetData>
  <hyperlinks>
    <hyperlink ref="A1" location="'Contents '!A1" display="Contents"/>
  </hyperlinks>
  <pageMargins left="0.11811023622047245" right="0.11811023622047245" top="0.19685039370078741" bottom="0.15748031496062992" header="0.11811023622047245" footer="0.11811023622047245"/>
  <pageSetup paperSize="9" scale="8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CT26"/>
  <sheetViews>
    <sheetView workbookViewId="0">
      <pane xSplit="3" ySplit="5" topLeftCell="D6" activePane="bottomRight" state="frozen"/>
      <selection pane="topRight" activeCell="D1" sqref="D1"/>
      <selection pane="bottomLeft" activeCell="A6" sqref="A6"/>
      <selection pane="bottomRight" activeCell="B1" sqref="B1"/>
    </sheetView>
  </sheetViews>
  <sheetFormatPr defaultColWidth="10.54296875" defaultRowHeight="12.75" customHeight="1" x14ac:dyDescent="0.2"/>
  <cols>
    <col min="1" max="1" width="10.54296875" style="12"/>
    <col min="2" max="2" width="28.453125" style="12" customWidth="1"/>
    <col min="3" max="3" width="20.453125" style="12" customWidth="1"/>
    <col min="4" max="16384" width="10.54296875" style="12"/>
  </cols>
  <sheetData>
    <row r="1" spans="1:98" ht="12.75" customHeight="1" x14ac:dyDescent="0.25">
      <c r="A1" s="71" t="s">
        <v>0</v>
      </c>
    </row>
    <row r="3" spans="1:98" ht="12.75" customHeight="1" x14ac:dyDescent="0.3">
      <c r="A3" s="26" t="s">
        <v>167</v>
      </c>
    </row>
    <row r="4" spans="1:98" ht="12.75" customHeight="1" x14ac:dyDescent="0.3">
      <c r="A4" s="26"/>
    </row>
    <row r="5" spans="1:98" s="68" customFormat="1" ht="12.75" customHeight="1" x14ac:dyDescent="0.25">
      <c r="A5" s="66" t="s">
        <v>80</v>
      </c>
      <c r="B5" s="66" t="s">
        <v>81</v>
      </c>
      <c r="C5" s="66" t="s">
        <v>210</v>
      </c>
      <c r="D5" s="19" t="s">
        <v>160</v>
      </c>
      <c r="E5" s="67">
        <v>0</v>
      </c>
      <c r="F5" s="67">
        <v>1</v>
      </c>
      <c r="G5" s="67">
        <v>2</v>
      </c>
      <c r="H5" s="67">
        <v>3</v>
      </c>
      <c r="I5" s="67">
        <v>4</v>
      </c>
      <c r="J5" s="67">
        <v>5</v>
      </c>
      <c r="K5" s="67">
        <v>6</v>
      </c>
      <c r="L5" s="67">
        <v>7</v>
      </c>
      <c r="M5" s="67">
        <v>8</v>
      </c>
      <c r="N5" s="67">
        <v>9</v>
      </c>
      <c r="O5" s="67">
        <v>10</v>
      </c>
      <c r="P5" s="67">
        <v>11</v>
      </c>
      <c r="Q5" s="67">
        <v>12</v>
      </c>
      <c r="R5" s="67">
        <v>13</v>
      </c>
      <c r="S5" s="67">
        <v>14</v>
      </c>
      <c r="T5" s="67">
        <v>15</v>
      </c>
      <c r="U5" s="67">
        <v>16</v>
      </c>
      <c r="V5" s="67">
        <v>17</v>
      </c>
      <c r="W5" s="67">
        <v>18</v>
      </c>
      <c r="X5" s="67">
        <v>19</v>
      </c>
      <c r="Y5" s="67">
        <v>20</v>
      </c>
      <c r="Z5" s="67">
        <v>21</v>
      </c>
      <c r="AA5" s="67">
        <v>22</v>
      </c>
      <c r="AB5" s="67">
        <v>23</v>
      </c>
      <c r="AC5" s="67">
        <v>24</v>
      </c>
      <c r="AD5" s="67">
        <v>25</v>
      </c>
      <c r="AE5" s="67">
        <v>26</v>
      </c>
      <c r="AF5" s="67">
        <v>27</v>
      </c>
      <c r="AG5" s="67">
        <v>28</v>
      </c>
      <c r="AH5" s="67">
        <v>29</v>
      </c>
      <c r="AI5" s="67">
        <v>30</v>
      </c>
      <c r="AJ5" s="67">
        <v>31</v>
      </c>
      <c r="AK5" s="67">
        <v>32</v>
      </c>
      <c r="AL5" s="67">
        <v>33</v>
      </c>
      <c r="AM5" s="67">
        <v>34</v>
      </c>
      <c r="AN5" s="67">
        <v>35</v>
      </c>
      <c r="AO5" s="67">
        <v>36</v>
      </c>
      <c r="AP5" s="67">
        <v>37</v>
      </c>
      <c r="AQ5" s="67">
        <v>38</v>
      </c>
      <c r="AR5" s="67">
        <v>39</v>
      </c>
      <c r="AS5" s="67">
        <v>40</v>
      </c>
      <c r="AT5" s="67">
        <v>41</v>
      </c>
      <c r="AU5" s="67">
        <v>42</v>
      </c>
      <c r="AV5" s="67">
        <v>43</v>
      </c>
      <c r="AW5" s="67">
        <v>44</v>
      </c>
      <c r="AX5" s="67">
        <v>45</v>
      </c>
      <c r="AY5" s="67">
        <v>46</v>
      </c>
      <c r="AZ5" s="67">
        <v>47</v>
      </c>
      <c r="BA5" s="67">
        <v>48</v>
      </c>
      <c r="BB5" s="67">
        <v>49</v>
      </c>
      <c r="BC5" s="67">
        <v>50</v>
      </c>
      <c r="BD5" s="67">
        <v>51</v>
      </c>
      <c r="BE5" s="67">
        <v>52</v>
      </c>
      <c r="BF5" s="67">
        <v>53</v>
      </c>
      <c r="BG5" s="67">
        <v>54</v>
      </c>
      <c r="BH5" s="67">
        <v>55</v>
      </c>
      <c r="BI5" s="67">
        <v>56</v>
      </c>
      <c r="BJ5" s="67">
        <v>57</v>
      </c>
      <c r="BK5" s="67">
        <v>58</v>
      </c>
      <c r="BL5" s="67">
        <v>59</v>
      </c>
      <c r="BM5" s="67">
        <v>60</v>
      </c>
      <c r="BN5" s="67">
        <v>61</v>
      </c>
      <c r="BO5" s="67">
        <v>62</v>
      </c>
      <c r="BP5" s="67">
        <v>63</v>
      </c>
      <c r="BQ5" s="67">
        <v>64</v>
      </c>
      <c r="BR5" s="67">
        <v>65</v>
      </c>
      <c r="BS5" s="67">
        <v>66</v>
      </c>
      <c r="BT5" s="67">
        <v>67</v>
      </c>
      <c r="BU5" s="67">
        <v>68</v>
      </c>
      <c r="BV5" s="67">
        <v>69</v>
      </c>
      <c r="BW5" s="67">
        <v>70</v>
      </c>
      <c r="BX5" s="67">
        <v>71</v>
      </c>
      <c r="BY5" s="67">
        <v>72</v>
      </c>
      <c r="BZ5" s="67">
        <v>73</v>
      </c>
      <c r="CA5" s="67">
        <v>74</v>
      </c>
      <c r="CB5" s="67">
        <v>75</v>
      </c>
      <c r="CC5" s="67">
        <v>76</v>
      </c>
      <c r="CD5" s="67">
        <v>77</v>
      </c>
      <c r="CE5" s="67">
        <v>78</v>
      </c>
      <c r="CF5" s="67">
        <v>79</v>
      </c>
      <c r="CG5" s="67">
        <v>80</v>
      </c>
      <c r="CH5" s="67">
        <v>81</v>
      </c>
      <c r="CI5" s="67">
        <v>82</v>
      </c>
      <c r="CJ5" s="67">
        <v>83</v>
      </c>
      <c r="CK5" s="67">
        <v>84</v>
      </c>
      <c r="CL5" s="67">
        <v>85</v>
      </c>
      <c r="CM5" s="67">
        <v>86</v>
      </c>
      <c r="CN5" s="67">
        <v>87</v>
      </c>
      <c r="CO5" s="67">
        <v>88</v>
      </c>
      <c r="CP5" s="67">
        <v>89</v>
      </c>
      <c r="CQ5" s="67">
        <v>90</v>
      </c>
    </row>
    <row r="6" spans="1:98" s="37" customFormat="1" ht="12.75" customHeight="1" x14ac:dyDescent="0.2">
      <c r="A6" s="37" t="s">
        <v>53</v>
      </c>
      <c r="B6" s="37" t="s">
        <v>23</v>
      </c>
      <c r="C6" s="37" t="s">
        <v>165</v>
      </c>
      <c r="D6" s="49">
        <v>33458428</v>
      </c>
      <c r="E6" s="49">
        <v>371776</v>
      </c>
      <c r="F6" s="49">
        <v>384222</v>
      </c>
      <c r="G6" s="49">
        <v>385080</v>
      </c>
      <c r="H6" s="49">
        <v>389445</v>
      </c>
      <c r="I6" s="49">
        <v>399096</v>
      </c>
      <c r="J6" s="49">
        <v>412302</v>
      </c>
      <c r="K6" s="49">
        <v>406442</v>
      </c>
      <c r="L6" s="49">
        <v>398616</v>
      </c>
      <c r="M6" s="49">
        <v>394153</v>
      </c>
      <c r="N6" s="49">
        <v>396645</v>
      </c>
      <c r="O6" s="49">
        <v>382776</v>
      </c>
      <c r="P6" s="49">
        <v>375785</v>
      </c>
      <c r="Q6" s="49">
        <v>361456</v>
      </c>
      <c r="R6" s="49">
        <v>355230</v>
      </c>
      <c r="S6" s="49">
        <v>344910</v>
      </c>
      <c r="T6" s="49">
        <v>339874</v>
      </c>
      <c r="U6" s="49">
        <v>350232</v>
      </c>
      <c r="V6" s="49">
        <v>358442</v>
      </c>
      <c r="W6" s="49">
        <v>372465</v>
      </c>
      <c r="X6" s="49">
        <v>381588</v>
      </c>
      <c r="Y6" s="49">
        <v>397554</v>
      </c>
      <c r="Z6" s="49">
        <v>397973</v>
      </c>
      <c r="AA6" s="49">
        <v>404109</v>
      </c>
      <c r="AB6" s="49">
        <v>421120</v>
      </c>
      <c r="AC6" s="49">
        <v>428016</v>
      </c>
      <c r="AD6" s="49">
        <v>447038</v>
      </c>
      <c r="AE6" s="49">
        <v>453523</v>
      </c>
      <c r="AF6" s="49">
        <v>445869</v>
      </c>
      <c r="AG6" s="49">
        <v>446877</v>
      </c>
      <c r="AH6" s="49">
        <v>454213</v>
      </c>
      <c r="AI6" s="49">
        <v>446946</v>
      </c>
      <c r="AJ6" s="49">
        <v>445741</v>
      </c>
      <c r="AK6" s="49">
        <v>446280</v>
      </c>
      <c r="AL6" s="49">
        <v>437931</v>
      </c>
      <c r="AM6" s="49">
        <v>442134</v>
      </c>
      <c r="AN6" s="49">
        <v>442923</v>
      </c>
      <c r="AO6" s="49">
        <v>445370</v>
      </c>
      <c r="AP6" s="49">
        <v>445046</v>
      </c>
      <c r="AQ6" s="49">
        <v>425676</v>
      </c>
      <c r="AR6" s="49">
        <v>397019</v>
      </c>
      <c r="AS6" s="49">
        <v>390350</v>
      </c>
      <c r="AT6" s="49">
        <v>399742</v>
      </c>
      <c r="AU6" s="49">
        <v>407625</v>
      </c>
      <c r="AV6" s="49">
        <v>415180</v>
      </c>
      <c r="AW6" s="49">
        <v>432838</v>
      </c>
      <c r="AX6" s="49">
        <v>451901</v>
      </c>
      <c r="AY6" s="49">
        <v>469694</v>
      </c>
      <c r="AZ6" s="49">
        <v>458143</v>
      </c>
      <c r="BA6" s="49">
        <v>470036</v>
      </c>
      <c r="BB6" s="49">
        <v>470088</v>
      </c>
      <c r="BC6" s="49">
        <v>474415</v>
      </c>
      <c r="BD6" s="49">
        <v>476529</v>
      </c>
      <c r="BE6" s="49">
        <v>479928</v>
      </c>
      <c r="BF6" s="49">
        <v>474813</v>
      </c>
      <c r="BG6" s="49">
        <v>463942</v>
      </c>
      <c r="BH6" s="49">
        <v>452264</v>
      </c>
      <c r="BI6" s="49">
        <v>436861</v>
      </c>
      <c r="BJ6" s="49">
        <v>419428</v>
      </c>
      <c r="BK6" s="49">
        <v>410632</v>
      </c>
      <c r="BL6" s="49">
        <v>401310</v>
      </c>
      <c r="BM6" s="49">
        <v>386729</v>
      </c>
      <c r="BN6" s="49">
        <v>372630</v>
      </c>
      <c r="BO6" s="49">
        <v>359671</v>
      </c>
      <c r="BP6" s="49">
        <v>360710</v>
      </c>
      <c r="BQ6" s="49">
        <v>355467</v>
      </c>
      <c r="BR6" s="49">
        <v>345922</v>
      </c>
      <c r="BS6" s="49">
        <v>347889</v>
      </c>
      <c r="BT6" s="49">
        <v>354959</v>
      </c>
      <c r="BU6" s="49">
        <v>361791</v>
      </c>
      <c r="BV6" s="49">
        <v>380843</v>
      </c>
      <c r="BW6" s="49">
        <v>410152</v>
      </c>
      <c r="BX6" s="49">
        <v>317111</v>
      </c>
      <c r="BY6" s="49">
        <v>306772</v>
      </c>
      <c r="BZ6" s="49">
        <v>304537</v>
      </c>
      <c r="CA6" s="49">
        <v>284745</v>
      </c>
      <c r="CB6" s="49">
        <v>254929</v>
      </c>
      <c r="CC6" s="49">
        <v>229904</v>
      </c>
      <c r="CD6" s="49">
        <v>235557</v>
      </c>
      <c r="CE6" s="49">
        <v>231833</v>
      </c>
      <c r="CF6" s="49">
        <v>223006</v>
      </c>
      <c r="CG6" s="49">
        <v>210883</v>
      </c>
      <c r="CH6" s="49">
        <v>198801</v>
      </c>
      <c r="CI6" s="49">
        <v>185791</v>
      </c>
      <c r="CJ6" s="49">
        <v>170121</v>
      </c>
      <c r="CK6" s="49">
        <v>158756</v>
      </c>
      <c r="CL6" s="49">
        <v>150536</v>
      </c>
      <c r="CM6" s="49">
        <v>139336</v>
      </c>
      <c r="CN6" s="49">
        <v>126101</v>
      </c>
      <c r="CO6" s="49">
        <v>109739</v>
      </c>
      <c r="CP6" s="49">
        <v>94277</v>
      </c>
      <c r="CQ6" s="49">
        <v>401318</v>
      </c>
      <c r="CS6" s="49"/>
      <c r="CT6" s="49"/>
    </row>
    <row r="7" spans="1:98" s="37" customFormat="1" ht="12.75" customHeight="1" x14ac:dyDescent="0.2">
      <c r="A7" s="37" t="s">
        <v>54</v>
      </c>
      <c r="B7" s="37" t="s">
        <v>24</v>
      </c>
      <c r="C7" s="37" t="s">
        <v>165</v>
      </c>
      <c r="D7" s="49">
        <v>32507842</v>
      </c>
      <c r="E7" s="49">
        <v>360285</v>
      </c>
      <c r="F7" s="49">
        <v>372325</v>
      </c>
      <c r="G7" s="49">
        <v>373057</v>
      </c>
      <c r="H7" s="49">
        <v>377412</v>
      </c>
      <c r="I7" s="49">
        <v>386700</v>
      </c>
      <c r="J7" s="49">
        <v>399599</v>
      </c>
      <c r="K7" s="49">
        <v>393705</v>
      </c>
      <c r="L7" s="49">
        <v>386073</v>
      </c>
      <c r="M7" s="49">
        <v>381548</v>
      </c>
      <c r="N7" s="49">
        <v>383999</v>
      </c>
      <c r="O7" s="49">
        <v>370771</v>
      </c>
      <c r="P7" s="49">
        <v>364323</v>
      </c>
      <c r="Q7" s="49">
        <v>350355</v>
      </c>
      <c r="R7" s="49">
        <v>344226</v>
      </c>
      <c r="S7" s="49">
        <v>334023</v>
      </c>
      <c r="T7" s="49">
        <v>328997</v>
      </c>
      <c r="U7" s="49">
        <v>339291</v>
      </c>
      <c r="V7" s="49">
        <v>347277</v>
      </c>
      <c r="W7" s="49">
        <v>360573</v>
      </c>
      <c r="X7" s="49">
        <v>370532</v>
      </c>
      <c r="Y7" s="49">
        <v>386515</v>
      </c>
      <c r="Z7" s="49">
        <v>387014</v>
      </c>
      <c r="AA7" s="49">
        <v>392991</v>
      </c>
      <c r="AB7" s="49">
        <v>409465</v>
      </c>
      <c r="AC7" s="49">
        <v>416270</v>
      </c>
      <c r="AD7" s="49">
        <v>434820</v>
      </c>
      <c r="AE7" s="49">
        <v>441111</v>
      </c>
      <c r="AF7" s="49">
        <v>433528</v>
      </c>
      <c r="AG7" s="49">
        <v>434536</v>
      </c>
      <c r="AH7" s="49">
        <v>441558</v>
      </c>
      <c r="AI7" s="49">
        <v>434239</v>
      </c>
      <c r="AJ7" s="49">
        <v>432853</v>
      </c>
      <c r="AK7" s="49">
        <v>433654</v>
      </c>
      <c r="AL7" s="49">
        <v>425356</v>
      </c>
      <c r="AM7" s="49">
        <v>429592</v>
      </c>
      <c r="AN7" s="49">
        <v>430357</v>
      </c>
      <c r="AO7" s="49">
        <v>432548</v>
      </c>
      <c r="AP7" s="49">
        <v>432237</v>
      </c>
      <c r="AQ7" s="49">
        <v>413122</v>
      </c>
      <c r="AR7" s="49">
        <v>385183</v>
      </c>
      <c r="AS7" s="49">
        <v>378639</v>
      </c>
      <c r="AT7" s="49">
        <v>388013</v>
      </c>
      <c r="AU7" s="49">
        <v>395705</v>
      </c>
      <c r="AV7" s="49">
        <v>402872</v>
      </c>
      <c r="AW7" s="49">
        <v>420125</v>
      </c>
      <c r="AX7" s="49">
        <v>439038</v>
      </c>
      <c r="AY7" s="49">
        <v>456441</v>
      </c>
      <c r="AZ7" s="49">
        <v>444929</v>
      </c>
      <c r="BA7" s="49">
        <v>456677</v>
      </c>
      <c r="BB7" s="49">
        <v>456591</v>
      </c>
      <c r="BC7" s="49">
        <v>460902</v>
      </c>
      <c r="BD7" s="49">
        <v>463133</v>
      </c>
      <c r="BE7" s="49">
        <v>466188</v>
      </c>
      <c r="BF7" s="49">
        <v>461409</v>
      </c>
      <c r="BG7" s="49">
        <v>451032</v>
      </c>
      <c r="BH7" s="49">
        <v>439430</v>
      </c>
      <c r="BI7" s="49">
        <v>424313</v>
      </c>
      <c r="BJ7" s="49">
        <v>407387</v>
      </c>
      <c r="BK7" s="49">
        <v>399035</v>
      </c>
      <c r="BL7" s="49">
        <v>389869</v>
      </c>
      <c r="BM7" s="49">
        <v>375749</v>
      </c>
      <c r="BN7" s="49">
        <v>362226</v>
      </c>
      <c r="BO7" s="49">
        <v>349864</v>
      </c>
      <c r="BP7" s="49">
        <v>351173</v>
      </c>
      <c r="BQ7" s="49">
        <v>345973</v>
      </c>
      <c r="BR7" s="49">
        <v>336805</v>
      </c>
      <c r="BS7" s="49">
        <v>338786</v>
      </c>
      <c r="BT7" s="49">
        <v>345799</v>
      </c>
      <c r="BU7" s="49">
        <v>352729</v>
      </c>
      <c r="BV7" s="49">
        <v>371737</v>
      </c>
      <c r="BW7" s="49">
        <v>401027</v>
      </c>
      <c r="BX7" s="49">
        <v>308701</v>
      </c>
      <c r="BY7" s="49">
        <v>298507</v>
      </c>
      <c r="BZ7" s="49">
        <v>296384</v>
      </c>
      <c r="CA7" s="49">
        <v>276900</v>
      </c>
      <c r="CB7" s="49">
        <v>247975</v>
      </c>
      <c r="CC7" s="49">
        <v>223628</v>
      </c>
      <c r="CD7" s="49">
        <v>229504</v>
      </c>
      <c r="CE7" s="49">
        <v>225777</v>
      </c>
      <c r="CF7" s="49">
        <v>217411</v>
      </c>
      <c r="CG7" s="49">
        <v>205432</v>
      </c>
      <c r="CH7" s="49">
        <v>193754</v>
      </c>
      <c r="CI7" s="49">
        <v>181076</v>
      </c>
      <c r="CJ7" s="49">
        <v>165859</v>
      </c>
      <c r="CK7" s="49">
        <v>154617</v>
      </c>
      <c r="CL7" s="49">
        <v>146781</v>
      </c>
      <c r="CM7" s="49">
        <v>135926</v>
      </c>
      <c r="CN7" s="49">
        <v>123013</v>
      </c>
      <c r="CO7" s="49">
        <v>106979</v>
      </c>
      <c r="CP7" s="49">
        <v>91980</v>
      </c>
      <c r="CQ7" s="49">
        <v>392022</v>
      </c>
      <c r="CS7" s="49"/>
      <c r="CT7" s="49"/>
    </row>
    <row r="8" spans="1:98" s="37" customFormat="1" ht="12.75" customHeight="1" x14ac:dyDescent="0.2">
      <c r="A8" s="37" t="s">
        <v>55</v>
      </c>
      <c r="B8" s="37" t="s">
        <v>25</v>
      </c>
      <c r="C8" s="37" t="s">
        <v>165</v>
      </c>
      <c r="D8" s="49">
        <v>29723342</v>
      </c>
      <c r="E8" s="49">
        <v>334380</v>
      </c>
      <c r="F8" s="49">
        <v>345349</v>
      </c>
      <c r="G8" s="49">
        <v>345424</v>
      </c>
      <c r="H8" s="49">
        <v>349544</v>
      </c>
      <c r="I8" s="49">
        <v>358092</v>
      </c>
      <c r="J8" s="49">
        <v>370461</v>
      </c>
      <c r="K8" s="49">
        <v>363485</v>
      </c>
      <c r="L8" s="49">
        <v>357105</v>
      </c>
      <c r="M8" s="49">
        <v>351737</v>
      </c>
      <c r="N8" s="49">
        <v>354309</v>
      </c>
      <c r="O8" s="49">
        <v>342432</v>
      </c>
      <c r="P8" s="49">
        <v>336432</v>
      </c>
      <c r="Q8" s="49">
        <v>323003</v>
      </c>
      <c r="R8" s="49">
        <v>317425</v>
      </c>
      <c r="S8" s="49">
        <v>307789</v>
      </c>
      <c r="T8" s="49">
        <v>302881</v>
      </c>
      <c r="U8" s="49">
        <v>311994</v>
      </c>
      <c r="V8" s="49">
        <v>319674</v>
      </c>
      <c r="W8" s="49">
        <v>331499</v>
      </c>
      <c r="X8" s="49">
        <v>338856</v>
      </c>
      <c r="Y8" s="49">
        <v>352592</v>
      </c>
      <c r="Z8" s="49">
        <v>352639</v>
      </c>
      <c r="AA8" s="49">
        <v>357867</v>
      </c>
      <c r="AB8" s="49">
        <v>373084</v>
      </c>
      <c r="AC8" s="49">
        <v>378601</v>
      </c>
      <c r="AD8" s="49">
        <v>395190</v>
      </c>
      <c r="AE8" s="49">
        <v>401927</v>
      </c>
      <c r="AF8" s="49">
        <v>395867</v>
      </c>
      <c r="AG8" s="49">
        <v>396962</v>
      </c>
      <c r="AH8" s="49">
        <v>403735</v>
      </c>
      <c r="AI8" s="49">
        <v>397417</v>
      </c>
      <c r="AJ8" s="49">
        <v>396636</v>
      </c>
      <c r="AK8" s="49">
        <v>397219</v>
      </c>
      <c r="AL8" s="49">
        <v>390070</v>
      </c>
      <c r="AM8" s="49">
        <v>393762</v>
      </c>
      <c r="AN8" s="49">
        <v>393869</v>
      </c>
      <c r="AO8" s="49">
        <v>396661</v>
      </c>
      <c r="AP8" s="49">
        <v>397152</v>
      </c>
      <c r="AQ8" s="49">
        <v>379536</v>
      </c>
      <c r="AR8" s="49">
        <v>353402</v>
      </c>
      <c r="AS8" s="49">
        <v>347989</v>
      </c>
      <c r="AT8" s="49">
        <v>355306</v>
      </c>
      <c r="AU8" s="49">
        <v>362438</v>
      </c>
      <c r="AV8" s="49">
        <v>369505</v>
      </c>
      <c r="AW8" s="49">
        <v>384556</v>
      </c>
      <c r="AX8" s="49">
        <v>400891</v>
      </c>
      <c r="AY8" s="49">
        <v>416520</v>
      </c>
      <c r="AZ8" s="49">
        <v>405667</v>
      </c>
      <c r="BA8" s="49">
        <v>415896</v>
      </c>
      <c r="BB8" s="49">
        <v>415092</v>
      </c>
      <c r="BC8" s="49">
        <v>419542</v>
      </c>
      <c r="BD8" s="49">
        <v>421803</v>
      </c>
      <c r="BE8" s="49">
        <v>423608</v>
      </c>
      <c r="BF8" s="49">
        <v>419033</v>
      </c>
      <c r="BG8" s="49">
        <v>409007</v>
      </c>
      <c r="BH8" s="49">
        <v>398759</v>
      </c>
      <c r="BI8" s="49">
        <v>384474</v>
      </c>
      <c r="BJ8" s="49">
        <v>369030</v>
      </c>
      <c r="BK8" s="49">
        <v>360761</v>
      </c>
      <c r="BL8" s="49">
        <v>352731</v>
      </c>
      <c r="BM8" s="49">
        <v>339800</v>
      </c>
      <c r="BN8" s="49">
        <v>327425</v>
      </c>
      <c r="BO8" s="49">
        <v>316438</v>
      </c>
      <c r="BP8" s="49">
        <v>318411</v>
      </c>
      <c r="BQ8" s="49">
        <v>313838</v>
      </c>
      <c r="BR8" s="49">
        <v>305862</v>
      </c>
      <c r="BS8" s="49">
        <v>307558</v>
      </c>
      <c r="BT8" s="49">
        <v>314699</v>
      </c>
      <c r="BU8" s="49">
        <v>320988</v>
      </c>
      <c r="BV8" s="49">
        <v>339056</v>
      </c>
      <c r="BW8" s="49">
        <v>365647</v>
      </c>
      <c r="BX8" s="49">
        <v>282222</v>
      </c>
      <c r="BY8" s="49">
        <v>273288</v>
      </c>
      <c r="BZ8" s="49">
        <v>270941</v>
      </c>
      <c r="CA8" s="49">
        <v>252244</v>
      </c>
      <c r="CB8" s="49">
        <v>225303</v>
      </c>
      <c r="CC8" s="49">
        <v>202640</v>
      </c>
      <c r="CD8" s="49">
        <v>208403</v>
      </c>
      <c r="CE8" s="49">
        <v>205418</v>
      </c>
      <c r="CF8" s="49">
        <v>197880</v>
      </c>
      <c r="CG8" s="49">
        <v>186809</v>
      </c>
      <c r="CH8" s="49">
        <v>176223</v>
      </c>
      <c r="CI8" s="49">
        <v>164821</v>
      </c>
      <c r="CJ8" s="49">
        <v>150877</v>
      </c>
      <c r="CK8" s="49">
        <v>141149</v>
      </c>
      <c r="CL8" s="49">
        <v>133819</v>
      </c>
      <c r="CM8" s="49">
        <v>124453</v>
      </c>
      <c r="CN8" s="49">
        <v>112900</v>
      </c>
      <c r="CO8" s="49">
        <v>98200</v>
      </c>
      <c r="CP8" s="49">
        <v>84678</v>
      </c>
      <c r="CQ8" s="49">
        <v>362685</v>
      </c>
      <c r="CS8" s="49"/>
      <c r="CT8" s="49"/>
    </row>
    <row r="9" spans="1:98" s="37" customFormat="1" ht="12.75" customHeight="1" x14ac:dyDescent="0.2">
      <c r="A9" s="37" t="s">
        <v>56</v>
      </c>
      <c r="B9" s="37" t="s">
        <v>26</v>
      </c>
      <c r="C9" s="37" t="s">
        <v>165</v>
      </c>
      <c r="D9" s="49">
        <v>28138377</v>
      </c>
      <c r="E9" s="49">
        <v>318432</v>
      </c>
      <c r="F9" s="49">
        <v>328761</v>
      </c>
      <c r="G9" s="49">
        <v>328715</v>
      </c>
      <c r="H9" s="49">
        <v>332749</v>
      </c>
      <c r="I9" s="49">
        <v>340754</v>
      </c>
      <c r="J9" s="49">
        <v>352434</v>
      </c>
      <c r="K9" s="49">
        <v>345157</v>
      </c>
      <c r="L9" s="49">
        <v>339082</v>
      </c>
      <c r="M9" s="49">
        <v>334099</v>
      </c>
      <c r="N9" s="49">
        <v>336162</v>
      </c>
      <c r="O9" s="49">
        <v>324999</v>
      </c>
      <c r="P9" s="49">
        <v>319229</v>
      </c>
      <c r="Q9" s="49">
        <v>306248</v>
      </c>
      <c r="R9" s="49">
        <v>301164</v>
      </c>
      <c r="S9" s="49">
        <v>292004</v>
      </c>
      <c r="T9" s="49">
        <v>287102</v>
      </c>
      <c r="U9" s="49">
        <v>295689</v>
      </c>
      <c r="V9" s="49">
        <v>302735</v>
      </c>
      <c r="W9" s="49">
        <v>313737</v>
      </c>
      <c r="X9" s="49">
        <v>319810</v>
      </c>
      <c r="Y9" s="49">
        <v>332698</v>
      </c>
      <c r="Z9" s="49">
        <v>333149</v>
      </c>
      <c r="AA9" s="49">
        <v>338685</v>
      </c>
      <c r="AB9" s="49">
        <v>352920</v>
      </c>
      <c r="AC9" s="49">
        <v>358275</v>
      </c>
      <c r="AD9" s="49">
        <v>374359</v>
      </c>
      <c r="AE9" s="49">
        <v>381235</v>
      </c>
      <c r="AF9" s="49">
        <v>375988</v>
      </c>
      <c r="AG9" s="49">
        <v>377226</v>
      </c>
      <c r="AH9" s="49">
        <v>384485</v>
      </c>
      <c r="AI9" s="49">
        <v>378615</v>
      </c>
      <c r="AJ9" s="49">
        <v>378109</v>
      </c>
      <c r="AK9" s="49">
        <v>378407</v>
      </c>
      <c r="AL9" s="49">
        <v>372001</v>
      </c>
      <c r="AM9" s="49">
        <v>375388</v>
      </c>
      <c r="AN9" s="49">
        <v>375587</v>
      </c>
      <c r="AO9" s="49">
        <v>377796</v>
      </c>
      <c r="AP9" s="49">
        <v>378323</v>
      </c>
      <c r="AQ9" s="49">
        <v>361855</v>
      </c>
      <c r="AR9" s="49">
        <v>336606</v>
      </c>
      <c r="AS9" s="49">
        <v>331520</v>
      </c>
      <c r="AT9" s="49">
        <v>338386</v>
      </c>
      <c r="AU9" s="49">
        <v>344991</v>
      </c>
      <c r="AV9" s="49">
        <v>351298</v>
      </c>
      <c r="AW9" s="49">
        <v>365188</v>
      </c>
      <c r="AX9" s="49">
        <v>380316</v>
      </c>
      <c r="AY9" s="49">
        <v>394602</v>
      </c>
      <c r="AZ9" s="49">
        <v>384473</v>
      </c>
      <c r="BA9" s="49">
        <v>393744</v>
      </c>
      <c r="BB9" s="49">
        <v>393158</v>
      </c>
      <c r="BC9" s="49">
        <v>397087</v>
      </c>
      <c r="BD9" s="49">
        <v>399343</v>
      </c>
      <c r="BE9" s="49">
        <v>400489</v>
      </c>
      <c r="BF9" s="49">
        <v>395827</v>
      </c>
      <c r="BG9" s="49">
        <v>386544</v>
      </c>
      <c r="BH9" s="49">
        <v>376570</v>
      </c>
      <c r="BI9" s="49">
        <v>362743</v>
      </c>
      <c r="BJ9" s="49">
        <v>348012</v>
      </c>
      <c r="BK9" s="49">
        <v>339958</v>
      </c>
      <c r="BL9" s="49">
        <v>332289</v>
      </c>
      <c r="BM9" s="49">
        <v>320036</v>
      </c>
      <c r="BN9" s="49">
        <v>308186</v>
      </c>
      <c r="BO9" s="49">
        <v>297833</v>
      </c>
      <c r="BP9" s="49">
        <v>299251</v>
      </c>
      <c r="BQ9" s="49">
        <v>294725</v>
      </c>
      <c r="BR9" s="49">
        <v>287362</v>
      </c>
      <c r="BS9" s="49">
        <v>288766</v>
      </c>
      <c r="BT9" s="49">
        <v>295558</v>
      </c>
      <c r="BU9" s="49">
        <v>301479</v>
      </c>
      <c r="BV9" s="49">
        <v>318376</v>
      </c>
      <c r="BW9" s="49">
        <v>343813</v>
      </c>
      <c r="BX9" s="49">
        <v>265418</v>
      </c>
      <c r="BY9" s="49">
        <v>256729</v>
      </c>
      <c r="BZ9" s="49">
        <v>254673</v>
      </c>
      <c r="CA9" s="49">
        <v>236916</v>
      </c>
      <c r="CB9" s="49">
        <v>211173</v>
      </c>
      <c r="CC9" s="49">
        <v>189779</v>
      </c>
      <c r="CD9" s="49">
        <v>195995</v>
      </c>
      <c r="CE9" s="49">
        <v>193303</v>
      </c>
      <c r="CF9" s="49">
        <v>186151</v>
      </c>
      <c r="CG9" s="49">
        <v>175762</v>
      </c>
      <c r="CH9" s="49">
        <v>165831</v>
      </c>
      <c r="CI9" s="49">
        <v>155135</v>
      </c>
      <c r="CJ9" s="49">
        <v>141751</v>
      </c>
      <c r="CK9" s="49">
        <v>132666</v>
      </c>
      <c r="CL9" s="49">
        <v>126155</v>
      </c>
      <c r="CM9" s="49">
        <v>117361</v>
      </c>
      <c r="CN9" s="49">
        <v>106540</v>
      </c>
      <c r="CO9" s="49">
        <v>92589</v>
      </c>
      <c r="CP9" s="49">
        <v>79852</v>
      </c>
      <c r="CQ9" s="49">
        <v>341906</v>
      </c>
      <c r="CS9" s="49"/>
      <c r="CT9" s="49"/>
    </row>
    <row r="10" spans="1:98" s="37" customFormat="1" ht="12.75" customHeight="1" x14ac:dyDescent="0.2">
      <c r="A10" s="37" t="s">
        <v>57</v>
      </c>
      <c r="B10" s="37" t="s">
        <v>58</v>
      </c>
      <c r="C10" s="37" t="s">
        <v>166</v>
      </c>
      <c r="D10" s="49">
        <v>2412260</v>
      </c>
      <c r="E10" s="49">
        <v>25496</v>
      </c>
      <c r="F10" s="49">
        <v>26969</v>
      </c>
      <c r="G10" s="49">
        <v>26654</v>
      </c>
      <c r="H10" s="49">
        <v>27294</v>
      </c>
      <c r="I10" s="49">
        <v>28269</v>
      </c>
      <c r="J10" s="49">
        <v>29243</v>
      </c>
      <c r="K10" s="49">
        <v>28800</v>
      </c>
      <c r="L10" s="49">
        <v>28184</v>
      </c>
      <c r="M10" s="49">
        <v>27781</v>
      </c>
      <c r="N10" s="49">
        <v>28251</v>
      </c>
      <c r="O10" s="49">
        <v>27354</v>
      </c>
      <c r="P10" s="49">
        <v>26987</v>
      </c>
      <c r="Q10" s="49">
        <v>25709</v>
      </c>
      <c r="R10" s="49">
        <v>25550</v>
      </c>
      <c r="S10" s="49">
        <v>24672</v>
      </c>
      <c r="T10" s="49">
        <v>24545</v>
      </c>
      <c r="U10" s="49">
        <v>25210</v>
      </c>
      <c r="V10" s="49">
        <v>25945</v>
      </c>
      <c r="W10" s="49">
        <v>27909</v>
      </c>
      <c r="X10" s="49">
        <v>31088</v>
      </c>
      <c r="Y10" s="49">
        <v>32784</v>
      </c>
      <c r="Z10" s="49">
        <v>31103</v>
      </c>
      <c r="AA10" s="49">
        <v>30137</v>
      </c>
      <c r="AB10" s="49">
        <v>30457</v>
      </c>
      <c r="AC10" s="49">
        <v>29819</v>
      </c>
      <c r="AD10" s="49">
        <v>30966</v>
      </c>
      <c r="AE10" s="49">
        <v>30877</v>
      </c>
      <c r="AF10" s="49">
        <v>30272</v>
      </c>
      <c r="AG10" s="49">
        <v>29842</v>
      </c>
      <c r="AH10" s="49">
        <v>30134</v>
      </c>
      <c r="AI10" s="49">
        <v>29389</v>
      </c>
      <c r="AJ10" s="49">
        <v>29777</v>
      </c>
      <c r="AK10" s="49">
        <v>29868</v>
      </c>
      <c r="AL10" s="49">
        <v>29228</v>
      </c>
      <c r="AM10" s="49">
        <v>29967</v>
      </c>
      <c r="AN10" s="49">
        <v>29135</v>
      </c>
      <c r="AO10" s="49">
        <v>29902</v>
      </c>
      <c r="AP10" s="49">
        <v>30166</v>
      </c>
      <c r="AQ10" s="49">
        <v>28573</v>
      </c>
      <c r="AR10" s="49">
        <v>26794</v>
      </c>
      <c r="AS10" s="49">
        <v>26292</v>
      </c>
      <c r="AT10" s="49">
        <v>27432</v>
      </c>
      <c r="AU10" s="49">
        <v>28605</v>
      </c>
      <c r="AV10" s="49">
        <v>29594</v>
      </c>
      <c r="AW10" s="49">
        <v>31315</v>
      </c>
      <c r="AX10" s="49">
        <v>32718</v>
      </c>
      <c r="AY10" s="49">
        <v>34697</v>
      </c>
      <c r="AZ10" s="49">
        <v>33469</v>
      </c>
      <c r="BA10" s="49">
        <v>35032</v>
      </c>
      <c r="BB10" s="49">
        <v>34327</v>
      </c>
      <c r="BC10" s="49">
        <v>34923</v>
      </c>
      <c r="BD10" s="49">
        <v>35236</v>
      </c>
      <c r="BE10" s="49">
        <v>35462</v>
      </c>
      <c r="BF10" s="49">
        <v>34993</v>
      </c>
      <c r="BG10" s="49">
        <v>33958</v>
      </c>
      <c r="BH10" s="49">
        <v>33307</v>
      </c>
      <c r="BI10" s="49">
        <v>32252</v>
      </c>
      <c r="BJ10" s="49">
        <v>31032</v>
      </c>
      <c r="BK10" s="49">
        <v>30280</v>
      </c>
      <c r="BL10" s="49">
        <v>29648</v>
      </c>
      <c r="BM10" s="49">
        <v>28198</v>
      </c>
      <c r="BN10" s="49">
        <v>27497</v>
      </c>
      <c r="BO10" s="49">
        <v>26552</v>
      </c>
      <c r="BP10" s="49">
        <v>27338</v>
      </c>
      <c r="BQ10" s="49">
        <v>26896</v>
      </c>
      <c r="BR10" s="49">
        <v>26473</v>
      </c>
      <c r="BS10" s="49">
        <v>26311</v>
      </c>
      <c r="BT10" s="49">
        <v>27292</v>
      </c>
      <c r="BU10" s="49">
        <v>28036</v>
      </c>
      <c r="BV10" s="49">
        <v>29849</v>
      </c>
      <c r="BW10" s="49">
        <v>31238</v>
      </c>
      <c r="BX10" s="49">
        <v>24046</v>
      </c>
      <c r="BY10" s="49">
        <v>23708</v>
      </c>
      <c r="BZ10" s="49">
        <v>24002</v>
      </c>
      <c r="CA10" s="49">
        <v>21689</v>
      </c>
      <c r="CB10" s="49">
        <v>18800</v>
      </c>
      <c r="CC10" s="49">
        <v>16864</v>
      </c>
      <c r="CD10" s="49">
        <v>17246</v>
      </c>
      <c r="CE10" s="49">
        <v>17158</v>
      </c>
      <c r="CF10" s="49">
        <v>16408</v>
      </c>
      <c r="CG10" s="49">
        <v>15238</v>
      </c>
      <c r="CH10" s="49">
        <v>14369</v>
      </c>
      <c r="CI10" s="49">
        <v>13343</v>
      </c>
      <c r="CJ10" s="49">
        <v>12309</v>
      </c>
      <c r="CK10" s="49">
        <v>11431</v>
      </c>
      <c r="CL10" s="49">
        <v>10888</v>
      </c>
      <c r="CM10" s="49">
        <v>10121</v>
      </c>
      <c r="CN10" s="49">
        <v>9008</v>
      </c>
      <c r="CO10" s="49">
        <v>7971</v>
      </c>
      <c r="CP10" s="49">
        <v>6915</v>
      </c>
      <c r="CQ10" s="49">
        <v>29394</v>
      </c>
      <c r="CS10" s="49"/>
      <c r="CT10" s="49"/>
    </row>
    <row r="11" spans="1:98" s="37" customFormat="1" ht="12.75" customHeight="1" x14ac:dyDescent="0.2">
      <c r="A11" s="37" t="s">
        <v>61</v>
      </c>
      <c r="B11" s="37" t="s">
        <v>62</v>
      </c>
      <c r="C11" s="37" t="s">
        <v>182</v>
      </c>
      <c r="D11" s="49">
        <v>414808</v>
      </c>
      <c r="E11" s="49">
        <v>4314</v>
      </c>
      <c r="F11" s="49">
        <v>4361</v>
      </c>
      <c r="G11" s="49">
        <v>4434</v>
      </c>
      <c r="H11" s="49">
        <v>4510</v>
      </c>
      <c r="I11" s="49">
        <v>4605</v>
      </c>
      <c r="J11" s="49">
        <v>4780</v>
      </c>
      <c r="K11" s="49">
        <v>4903</v>
      </c>
      <c r="L11" s="49">
        <v>4856</v>
      </c>
      <c r="M11" s="49">
        <v>4756</v>
      </c>
      <c r="N11" s="49">
        <v>4769</v>
      </c>
      <c r="O11" s="49">
        <v>4633</v>
      </c>
      <c r="P11" s="49">
        <v>4532</v>
      </c>
      <c r="Q11" s="49">
        <v>4276</v>
      </c>
      <c r="R11" s="49">
        <v>4210</v>
      </c>
      <c r="S11" s="49">
        <v>4163</v>
      </c>
      <c r="T11" s="49">
        <v>4141</v>
      </c>
      <c r="U11" s="49">
        <v>4186</v>
      </c>
      <c r="V11" s="49">
        <v>4328</v>
      </c>
      <c r="W11" s="49">
        <v>4484</v>
      </c>
      <c r="X11" s="49">
        <v>3605</v>
      </c>
      <c r="Y11" s="49">
        <v>3912</v>
      </c>
      <c r="Z11" s="49">
        <v>3959</v>
      </c>
      <c r="AA11" s="49">
        <v>4377</v>
      </c>
      <c r="AB11" s="49">
        <v>4542</v>
      </c>
      <c r="AC11" s="49">
        <v>4503</v>
      </c>
      <c r="AD11" s="49">
        <v>4886</v>
      </c>
      <c r="AE11" s="49">
        <v>4884</v>
      </c>
      <c r="AF11" s="49">
        <v>5004</v>
      </c>
      <c r="AG11" s="49">
        <v>5012</v>
      </c>
      <c r="AH11" s="49">
        <v>4984</v>
      </c>
      <c r="AI11" s="49">
        <v>5006</v>
      </c>
      <c r="AJ11" s="49">
        <v>4848</v>
      </c>
      <c r="AK11" s="49">
        <v>5021</v>
      </c>
      <c r="AL11" s="49">
        <v>4860</v>
      </c>
      <c r="AM11" s="49">
        <v>5112</v>
      </c>
      <c r="AN11" s="49">
        <v>4869</v>
      </c>
      <c r="AO11" s="49">
        <v>5106</v>
      </c>
      <c r="AP11" s="49">
        <v>5176</v>
      </c>
      <c r="AQ11" s="49">
        <v>4956</v>
      </c>
      <c r="AR11" s="49">
        <v>4774</v>
      </c>
      <c r="AS11" s="49">
        <v>4601</v>
      </c>
      <c r="AT11" s="49">
        <v>4829</v>
      </c>
      <c r="AU11" s="49">
        <v>5000</v>
      </c>
      <c r="AV11" s="49">
        <v>5299</v>
      </c>
      <c r="AW11" s="49">
        <v>5585</v>
      </c>
      <c r="AX11" s="49">
        <v>5712</v>
      </c>
      <c r="AY11" s="49">
        <v>6092</v>
      </c>
      <c r="AZ11" s="49">
        <v>5877</v>
      </c>
      <c r="BA11" s="49">
        <v>6213</v>
      </c>
      <c r="BB11" s="49">
        <v>6183</v>
      </c>
      <c r="BC11" s="49">
        <v>6237</v>
      </c>
      <c r="BD11" s="49">
        <v>6282</v>
      </c>
      <c r="BE11" s="49">
        <v>6461</v>
      </c>
      <c r="BF11" s="49">
        <v>6367</v>
      </c>
      <c r="BG11" s="49">
        <v>6176</v>
      </c>
      <c r="BH11" s="49">
        <v>6014</v>
      </c>
      <c r="BI11" s="49">
        <v>5852</v>
      </c>
      <c r="BJ11" s="49">
        <v>5869</v>
      </c>
      <c r="BK11" s="49">
        <v>5634</v>
      </c>
      <c r="BL11" s="49">
        <v>5257</v>
      </c>
      <c r="BM11" s="49">
        <v>5017</v>
      </c>
      <c r="BN11" s="49">
        <v>4894</v>
      </c>
      <c r="BO11" s="49">
        <v>4823</v>
      </c>
      <c r="BP11" s="49">
        <v>4948</v>
      </c>
      <c r="BQ11" s="49">
        <v>4736</v>
      </c>
      <c r="BR11" s="49">
        <v>4823</v>
      </c>
      <c r="BS11" s="49">
        <v>4689</v>
      </c>
      <c r="BT11" s="49">
        <v>4980</v>
      </c>
      <c r="BU11" s="49">
        <v>5060</v>
      </c>
      <c r="BV11" s="49">
        <v>5480</v>
      </c>
      <c r="BW11" s="49">
        <v>5724</v>
      </c>
      <c r="BX11" s="49">
        <v>4480</v>
      </c>
      <c r="BY11" s="49">
        <v>4522</v>
      </c>
      <c r="BZ11" s="49">
        <v>4394</v>
      </c>
      <c r="CA11" s="49">
        <v>4084</v>
      </c>
      <c r="CB11" s="49">
        <v>3574</v>
      </c>
      <c r="CC11" s="49">
        <v>3131</v>
      </c>
      <c r="CD11" s="49">
        <v>3255</v>
      </c>
      <c r="CE11" s="49">
        <v>3287</v>
      </c>
      <c r="CF11" s="49">
        <v>2977</v>
      </c>
      <c r="CG11" s="49">
        <v>2857</v>
      </c>
      <c r="CH11" s="49">
        <v>2688</v>
      </c>
      <c r="CI11" s="49">
        <v>2486</v>
      </c>
      <c r="CJ11" s="49">
        <v>2352</v>
      </c>
      <c r="CK11" s="49">
        <v>2097</v>
      </c>
      <c r="CL11" s="49">
        <v>2005</v>
      </c>
      <c r="CM11" s="49">
        <v>1838</v>
      </c>
      <c r="CN11" s="49">
        <v>1618</v>
      </c>
      <c r="CO11" s="49">
        <v>1447</v>
      </c>
      <c r="CP11" s="49">
        <v>1273</v>
      </c>
      <c r="CQ11" s="49">
        <v>5092</v>
      </c>
      <c r="CS11" s="49"/>
      <c r="CT11" s="49"/>
    </row>
    <row r="12" spans="1:98" s="37" customFormat="1" ht="12.75" customHeight="1" x14ac:dyDescent="0.2">
      <c r="A12" s="37" t="s">
        <v>63</v>
      </c>
      <c r="B12" s="37" t="s">
        <v>64</v>
      </c>
      <c r="C12" s="37" t="s">
        <v>181</v>
      </c>
      <c r="D12" s="49">
        <v>64233</v>
      </c>
      <c r="E12" s="49">
        <v>751</v>
      </c>
      <c r="F12" s="49">
        <v>725</v>
      </c>
      <c r="G12" s="49">
        <v>717</v>
      </c>
      <c r="H12" s="49">
        <v>784</v>
      </c>
      <c r="I12" s="49">
        <v>740</v>
      </c>
      <c r="J12" s="49">
        <v>771</v>
      </c>
      <c r="K12" s="49">
        <v>797</v>
      </c>
      <c r="L12" s="49">
        <v>765</v>
      </c>
      <c r="M12" s="49">
        <v>805</v>
      </c>
      <c r="N12" s="49">
        <v>730</v>
      </c>
      <c r="O12" s="49">
        <v>739</v>
      </c>
      <c r="P12" s="49">
        <v>685</v>
      </c>
      <c r="Q12" s="49">
        <v>681</v>
      </c>
      <c r="R12" s="49">
        <v>659</v>
      </c>
      <c r="S12" s="49">
        <v>670</v>
      </c>
      <c r="T12" s="49">
        <v>687</v>
      </c>
      <c r="U12" s="49">
        <v>659</v>
      </c>
      <c r="V12" s="49">
        <v>702</v>
      </c>
      <c r="W12" s="49">
        <v>711</v>
      </c>
      <c r="X12" s="49">
        <v>566</v>
      </c>
      <c r="Y12" s="49">
        <v>606</v>
      </c>
      <c r="Z12" s="49">
        <v>683</v>
      </c>
      <c r="AA12" s="49">
        <v>665</v>
      </c>
      <c r="AB12" s="49">
        <v>746</v>
      </c>
      <c r="AC12" s="49">
        <v>684</v>
      </c>
      <c r="AD12" s="49">
        <v>804</v>
      </c>
      <c r="AE12" s="49">
        <v>902</v>
      </c>
      <c r="AF12" s="49">
        <v>891</v>
      </c>
      <c r="AG12" s="49">
        <v>932</v>
      </c>
      <c r="AH12" s="49">
        <v>915</v>
      </c>
      <c r="AI12" s="49">
        <v>885</v>
      </c>
      <c r="AJ12" s="49">
        <v>855</v>
      </c>
      <c r="AK12" s="49">
        <v>797</v>
      </c>
      <c r="AL12" s="49">
        <v>797</v>
      </c>
      <c r="AM12" s="49">
        <v>796</v>
      </c>
      <c r="AN12" s="49">
        <v>743</v>
      </c>
      <c r="AO12" s="49">
        <v>857</v>
      </c>
      <c r="AP12" s="49">
        <v>784</v>
      </c>
      <c r="AQ12" s="49">
        <v>779</v>
      </c>
      <c r="AR12" s="49">
        <v>735</v>
      </c>
      <c r="AS12" s="49">
        <v>694</v>
      </c>
      <c r="AT12" s="49">
        <v>720</v>
      </c>
      <c r="AU12" s="49">
        <v>746</v>
      </c>
      <c r="AV12" s="49">
        <v>824</v>
      </c>
      <c r="AW12" s="49">
        <v>846</v>
      </c>
      <c r="AX12" s="49">
        <v>963</v>
      </c>
      <c r="AY12" s="49">
        <v>953</v>
      </c>
      <c r="AZ12" s="49">
        <v>956</v>
      </c>
      <c r="BA12" s="49">
        <v>973</v>
      </c>
      <c r="BB12" s="49">
        <v>995</v>
      </c>
      <c r="BC12" s="49">
        <v>938</v>
      </c>
      <c r="BD12" s="49">
        <v>918</v>
      </c>
      <c r="BE12" s="49">
        <v>1023</v>
      </c>
      <c r="BF12" s="49">
        <v>918</v>
      </c>
      <c r="BG12" s="49">
        <v>974</v>
      </c>
      <c r="BH12" s="49">
        <v>900</v>
      </c>
      <c r="BI12" s="49">
        <v>866</v>
      </c>
      <c r="BJ12" s="49">
        <v>889</v>
      </c>
      <c r="BK12" s="49">
        <v>843</v>
      </c>
      <c r="BL12" s="49">
        <v>707</v>
      </c>
      <c r="BM12" s="49">
        <v>717</v>
      </c>
      <c r="BN12" s="49">
        <v>742</v>
      </c>
      <c r="BO12" s="49">
        <v>685</v>
      </c>
      <c r="BP12" s="49">
        <v>719</v>
      </c>
      <c r="BQ12" s="49">
        <v>716</v>
      </c>
      <c r="BR12" s="49">
        <v>742</v>
      </c>
      <c r="BS12" s="49">
        <v>671</v>
      </c>
      <c r="BT12" s="49">
        <v>715</v>
      </c>
      <c r="BU12" s="49">
        <v>720</v>
      </c>
      <c r="BV12" s="49">
        <v>795</v>
      </c>
      <c r="BW12" s="49">
        <v>757</v>
      </c>
      <c r="BX12" s="49">
        <v>649</v>
      </c>
      <c r="BY12" s="49">
        <v>687</v>
      </c>
      <c r="BZ12" s="49">
        <v>641</v>
      </c>
      <c r="CA12" s="49">
        <v>651</v>
      </c>
      <c r="CB12" s="49">
        <v>532</v>
      </c>
      <c r="CC12" s="49">
        <v>480</v>
      </c>
      <c r="CD12" s="49">
        <v>490</v>
      </c>
      <c r="CE12" s="49">
        <v>471</v>
      </c>
      <c r="CF12" s="49">
        <v>440</v>
      </c>
      <c r="CG12" s="49">
        <v>418</v>
      </c>
      <c r="CH12" s="49">
        <v>390</v>
      </c>
      <c r="CI12" s="49">
        <v>324</v>
      </c>
      <c r="CJ12" s="49">
        <v>313</v>
      </c>
      <c r="CK12" s="49">
        <v>276</v>
      </c>
      <c r="CL12" s="49">
        <v>268</v>
      </c>
      <c r="CM12" s="49">
        <v>253</v>
      </c>
      <c r="CN12" s="49">
        <v>197</v>
      </c>
      <c r="CO12" s="49">
        <v>184</v>
      </c>
      <c r="CP12" s="49">
        <v>127</v>
      </c>
      <c r="CQ12" s="49">
        <v>617</v>
      </c>
      <c r="CS12" s="49"/>
      <c r="CT12" s="49"/>
    </row>
    <row r="13" spans="1:98" s="37" customFormat="1" ht="12.75" customHeight="1" x14ac:dyDescent="0.2">
      <c r="A13" s="37" t="s">
        <v>65</v>
      </c>
      <c r="B13" s="37" t="s">
        <v>66</v>
      </c>
      <c r="C13" s="37" t="s">
        <v>181</v>
      </c>
      <c r="D13" s="49">
        <v>58496</v>
      </c>
      <c r="E13" s="49">
        <v>626</v>
      </c>
      <c r="F13" s="49">
        <v>623</v>
      </c>
      <c r="G13" s="49">
        <v>650</v>
      </c>
      <c r="H13" s="49">
        <v>609</v>
      </c>
      <c r="I13" s="49">
        <v>619</v>
      </c>
      <c r="J13" s="49">
        <v>738</v>
      </c>
      <c r="K13" s="49">
        <v>681</v>
      </c>
      <c r="L13" s="49">
        <v>664</v>
      </c>
      <c r="M13" s="49">
        <v>644</v>
      </c>
      <c r="N13" s="49">
        <v>648</v>
      </c>
      <c r="O13" s="49">
        <v>651</v>
      </c>
      <c r="P13" s="49">
        <v>596</v>
      </c>
      <c r="Q13" s="49">
        <v>571</v>
      </c>
      <c r="R13" s="49">
        <v>612</v>
      </c>
      <c r="S13" s="49">
        <v>615</v>
      </c>
      <c r="T13" s="49">
        <v>617</v>
      </c>
      <c r="U13" s="49">
        <v>581</v>
      </c>
      <c r="V13" s="49">
        <v>629</v>
      </c>
      <c r="W13" s="49">
        <v>680</v>
      </c>
      <c r="X13" s="49">
        <v>516</v>
      </c>
      <c r="Y13" s="49">
        <v>503</v>
      </c>
      <c r="Z13" s="49">
        <v>526</v>
      </c>
      <c r="AA13" s="49">
        <v>641</v>
      </c>
      <c r="AB13" s="49">
        <v>588</v>
      </c>
      <c r="AC13" s="49">
        <v>587</v>
      </c>
      <c r="AD13" s="49">
        <v>624</v>
      </c>
      <c r="AE13" s="49">
        <v>620</v>
      </c>
      <c r="AF13" s="49">
        <v>613</v>
      </c>
      <c r="AG13" s="49">
        <v>624</v>
      </c>
      <c r="AH13" s="49">
        <v>589</v>
      </c>
      <c r="AI13" s="49">
        <v>641</v>
      </c>
      <c r="AJ13" s="49">
        <v>593</v>
      </c>
      <c r="AK13" s="49">
        <v>646</v>
      </c>
      <c r="AL13" s="49">
        <v>649</v>
      </c>
      <c r="AM13" s="49">
        <v>641</v>
      </c>
      <c r="AN13" s="49">
        <v>618</v>
      </c>
      <c r="AO13" s="49">
        <v>676</v>
      </c>
      <c r="AP13" s="49">
        <v>670</v>
      </c>
      <c r="AQ13" s="49">
        <v>621</v>
      </c>
      <c r="AR13" s="49">
        <v>606</v>
      </c>
      <c r="AS13" s="49">
        <v>637</v>
      </c>
      <c r="AT13" s="49">
        <v>649</v>
      </c>
      <c r="AU13" s="49">
        <v>659</v>
      </c>
      <c r="AV13" s="49">
        <v>688</v>
      </c>
      <c r="AW13" s="49">
        <v>803</v>
      </c>
      <c r="AX13" s="49">
        <v>850</v>
      </c>
      <c r="AY13" s="49">
        <v>900</v>
      </c>
      <c r="AZ13" s="49">
        <v>828</v>
      </c>
      <c r="BA13" s="49">
        <v>894</v>
      </c>
      <c r="BB13" s="49">
        <v>911</v>
      </c>
      <c r="BC13" s="49">
        <v>932</v>
      </c>
      <c r="BD13" s="49">
        <v>948</v>
      </c>
      <c r="BE13" s="49">
        <v>944</v>
      </c>
      <c r="BF13" s="49">
        <v>944</v>
      </c>
      <c r="BG13" s="49">
        <v>878</v>
      </c>
      <c r="BH13" s="49">
        <v>906</v>
      </c>
      <c r="BI13" s="49">
        <v>856</v>
      </c>
      <c r="BJ13" s="49">
        <v>847</v>
      </c>
      <c r="BK13" s="49">
        <v>859</v>
      </c>
      <c r="BL13" s="49">
        <v>793</v>
      </c>
      <c r="BM13" s="49">
        <v>774</v>
      </c>
      <c r="BN13" s="49">
        <v>678</v>
      </c>
      <c r="BO13" s="49">
        <v>708</v>
      </c>
      <c r="BP13" s="49">
        <v>758</v>
      </c>
      <c r="BQ13" s="49">
        <v>725</v>
      </c>
      <c r="BR13" s="49">
        <v>696</v>
      </c>
      <c r="BS13" s="49">
        <v>701</v>
      </c>
      <c r="BT13" s="49">
        <v>804</v>
      </c>
      <c r="BU13" s="49">
        <v>765</v>
      </c>
      <c r="BV13" s="49">
        <v>855</v>
      </c>
      <c r="BW13" s="49">
        <v>836</v>
      </c>
      <c r="BX13" s="49">
        <v>679</v>
      </c>
      <c r="BY13" s="49">
        <v>636</v>
      </c>
      <c r="BZ13" s="49">
        <v>636</v>
      </c>
      <c r="CA13" s="49">
        <v>624</v>
      </c>
      <c r="CB13" s="49">
        <v>526</v>
      </c>
      <c r="CC13" s="49">
        <v>455</v>
      </c>
      <c r="CD13" s="49">
        <v>482</v>
      </c>
      <c r="CE13" s="49">
        <v>486</v>
      </c>
      <c r="CF13" s="49">
        <v>431</v>
      </c>
      <c r="CG13" s="49">
        <v>392</v>
      </c>
      <c r="CH13" s="49">
        <v>379</v>
      </c>
      <c r="CI13" s="49">
        <v>362</v>
      </c>
      <c r="CJ13" s="49">
        <v>345</v>
      </c>
      <c r="CK13" s="49">
        <v>295</v>
      </c>
      <c r="CL13" s="49">
        <v>277</v>
      </c>
      <c r="CM13" s="49">
        <v>267</v>
      </c>
      <c r="CN13" s="49">
        <v>238</v>
      </c>
      <c r="CO13" s="49">
        <v>204</v>
      </c>
      <c r="CP13" s="49">
        <v>163</v>
      </c>
      <c r="CQ13" s="49">
        <v>747</v>
      </c>
      <c r="CS13" s="49"/>
      <c r="CT13" s="49"/>
    </row>
    <row r="14" spans="1:98" s="37" customFormat="1" ht="12.75" customHeight="1" x14ac:dyDescent="0.2">
      <c r="A14" s="37" t="s">
        <v>67</v>
      </c>
      <c r="B14" s="37" t="s">
        <v>68</v>
      </c>
      <c r="C14" s="37" t="s">
        <v>181</v>
      </c>
      <c r="D14" s="49">
        <v>56749</v>
      </c>
      <c r="E14" s="49">
        <v>578</v>
      </c>
      <c r="F14" s="49">
        <v>587</v>
      </c>
      <c r="G14" s="49">
        <v>555</v>
      </c>
      <c r="H14" s="49">
        <v>586</v>
      </c>
      <c r="I14" s="49">
        <v>626</v>
      </c>
      <c r="J14" s="49">
        <v>623</v>
      </c>
      <c r="K14" s="49">
        <v>601</v>
      </c>
      <c r="L14" s="49">
        <v>634</v>
      </c>
      <c r="M14" s="49">
        <v>608</v>
      </c>
      <c r="N14" s="49">
        <v>626</v>
      </c>
      <c r="O14" s="49">
        <v>594</v>
      </c>
      <c r="P14" s="49">
        <v>581</v>
      </c>
      <c r="Q14" s="49">
        <v>537</v>
      </c>
      <c r="R14" s="49">
        <v>557</v>
      </c>
      <c r="S14" s="49">
        <v>516</v>
      </c>
      <c r="T14" s="49">
        <v>511</v>
      </c>
      <c r="U14" s="49">
        <v>552</v>
      </c>
      <c r="V14" s="49">
        <v>533</v>
      </c>
      <c r="W14" s="49">
        <v>609</v>
      </c>
      <c r="X14" s="49">
        <v>584</v>
      </c>
      <c r="Y14" s="49">
        <v>622</v>
      </c>
      <c r="Z14" s="49">
        <v>589</v>
      </c>
      <c r="AA14" s="49">
        <v>632</v>
      </c>
      <c r="AB14" s="49">
        <v>664</v>
      </c>
      <c r="AC14" s="49">
        <v>651</v>
      </c>
      <c r="AD14" s="49">
        <v>619</v>
      </c>
      <c r="AE14" s="49">
        <v>706</v>
      </c>
      <c r="AF14" s="49">
        <v>727</v>
      </c>
      <c r="AG14" s="49">
        <v>790</v>
      </c>
      <c r="AH14" s="49">
        <v>745</v>
      </c>
      <c r="AI14" s="49">
        <v>747</v>
      </c>
      <c r="AJ14" s="49">
        <v>707</v>
      </c>
      <c r="AK14" s="49">
        <v>712</v>
      </c>
      <c r="AL14" s="49">
        <v>674</v>
      </c>
      <c r="AM14" s="49">
        <v>794</v>
      </c>
      <c r="AN14" s="49">
        <v>683</v>
      </c>
      <c r="AO14" s="49">
        <v>674</v>
      </c>
      <c r="AP14" s="49">
        <v>709</v>
      </c>
      <c r="AQ14" s="49">
        <v>682</v>
      </c>
      <c r="AR14" s="49">
        <v>629</v>
      </c>
      <c r="AS14" s="49">
        <v>644</v>
      </c>
      <c r="AT14" s="49">
        <v>686</v>
      </c>
      <c r="AU14" s="49">
        <v>656</v>
      </c>
      <c r="AV14" s="49">
        <v>717</v>
      </c>
      <c r="AW14" s="49">
        <v>730</v>
      </c>
      <c r="AX14" s="49">
        <v>771</v>
      </c>
      <c r="AY14" s="49">
        <v>807</v>
      </c>
      <c r="AZ14" s="49">
        <v>759</v>
      </c>
      <c r="BA14" s="49">
        <v>806</v>
      </c>
      <c r="BB14" s="49">
        <v>813</v>
      </c>
      <c r="BC14" s="49">
        <v>831</v>
      </c>
      <c r="BD14" s="49">
        <v>851</v>
      </c>
      <c r="BE14" s="49">
        <v>868</v>
      </c>
      <c r="BF14" s="49">
        <v>808</v>
      </c>
      <c r="BG14" s="49">
        <v>860</v>
      </c>
      <c r="BH14" s="49">
        <v>844</v>
      </c>
      <c r="BI14" s="49">
        <v>781</v>
      </c>
      <c r="BJ14" s="49">
        <v>775</v>
      </c>
      <c r="BK14" s="49">
        <v>729</v>
      </c>
      <c r="BL14" s="49">
        <v>727</v>
      </c>
      <c r="BM14" s="49">
        <v>702</v>
      </c>
      <c r="BN14" s="49">
        <v>633</v>
      </c>
      <c r="BO14" s="49">
        <v>612</v>
      </c>
      <c r="BP14" s="49">
        <v>655</v>
      </c>
      <c r="BQ14" s="49">
        <v>666</v>
      </c>
      <c r="BR14" s="49">
        <v>630</v>
      </c>
      <c r="BS14" s="49">
        <v>663</v>
      </c>
      <c r="BT14" s="49">
        <v>707</v>
      </c>
      <c r="BU14" s="49">
        <v>695</v>
      </c>
      <c r="BV14" s="49">
        <v>795</v>
      </c>
      <c r="BW14" s="49">
        <v>879</v>
      </c>
      <c r="BX14" s="49">
        <v>595</v>
      </c>
      <c r="BY14" s="49">
        <v>638</v>
      </c>
      <c r="BZ14" s="49">
        <v>615</v>
      </c>
      <c r="CA14" s="49">
        <v>523</v>
      </c>
      <c r="CB14" s="49">
        <v>500</v>
      </c>
      <c r="CC14" s="49">
        <v>436</v>
      </c>
      <c r="CD14" s="49">
        <v>479</v>
      </c>
      <c r="CE14" s="49">
        <v>446</v>
      </c>
      <c r="CF14" s="49">
        <v>422</v>
      </c>
      <c r="CG14" s="49">
        <v>401</v>
      </c>
      <c r="CH14" s="49">
        <v>375</v>
      </c>
      <c r="CI14" s="49">
        <v>366</v>
      </c>
      <c r="CJ14" s="49">
        <v>308</v>
      </c>
      <c r="CK14" s="49">
        <v>293</v>
      </c>
      <c r="CL14" s="49">
        <v>299</v>
      </c>
      <c r="CM14" s="49">
        <v>234</v>
      </c>
      <c r="CN14" s="49">
        <v>196</v>
      </c>
      <c r="CO14" s="49">
        <v>233</v>
      </c>
      <c r="CP14" s="49">
        <v>216</v>
      </c>
      <c r="CQ14" s="49">
        <v>720</v>
      </c>
      <c r="CS14" s="49"/>
      <c r="CT14" s="49"/>
    </row>
    <row r="15" spans="1:98" s="37" customFormat="1" ht="12.75" customHeight="1" x14ac:dyDescent="0.2">
      <c r="A15" s="37" t="s">
        <v>69</v>
      </c>
      <c r="B15" s="37" t="s">
        <v>70</v>
      </c>
      <c r="C15" s="37" t="s">
        <v>181</v>
      </c>
      <c r="D15" s="49">
        <v>60032</v>
      </c>
      <c r="E15" s="49">
        <v>573</v>
      </c>
      <c r="F15" s="49">
        <v>589</v>
      </c>
      <c r="G15" s="49">
        <v>649</v>
      </c>
      <c r="H15" s="49">
        <v>613</v>
      </c>
      <c r="I15" s="49">
        <v>688</v>
      </c>
      <c r="J15" s="49">
        <v>604</v>
      </c>
      <c r="K15" s="49">
        <v>691</v>
      </c>
      <c r="L15" s="49">
        <v>650</v>
      </c>
      <c r="M15" s="49">
        <v>681</v>
      </c>
      <c r="N15" s="49">
        <v>683</v>
      </c>
      <c r="O15" s="49">
        <v>641</v>
      </c>
      <c r="P15" s="49">
        <v>652</v>
      </c>
      <c r="Q15" s="49">
        <v>606</v>
      </c>
      <c r="R15" s="49">
        <v>634</v>
      </c>
      <c r="S15" s="49">
        <v>596</v>
      </c>
      <c r="T15" s="49">
        <v>591</v>
      </c>
      <c r="U15" s="49">
        <v>617</v>
      </c>
      <c r="V15" s="49">
        <v>620</v>
      </c>
      <c r="W15" s="49">
        <v>636</v>
      </c>
      <c r="X15" s="49">
        <v>509</v>
      </c>
      <c r="Y15" s="49">
        <v>498</v>
      </c>
      <c r="Z15" s="49">
        <v>488</v>
      </c>
      <c r="AA15" s="49">
        <v>581</v>
      </c>
      <c r="AB15" s="49">
        <v>604</v>
      </c>
      <c r="AC15" s="49">
        <v>628</v>
      </c>
      <c r="AD15" s="49">
        <v>742</v>
      </c>
      <c r="AE15" s="49">
        <v>696</v>
      </c>
      <c r="AF15" s="49">
        <v>797</v>
      </c>
      <c r="AG15" s="49">
        <v>694</v>
      </c>
      <c r="AH15" s="49">
        <v>745</v>
      </c>
      <c r="AI15" s="49">
        <v>652</v>
      </c>
      <c r="AJ15" s="49">
        <v>701</v>
      </c>
      <c r="AK15" s="49">
        <v>809</v>
      </c>
      <c r="AL15" s="49">
        <v>734</v>
      </c>
      <c r="AM15" s="49">
        <v>734</v>
      </c>
      <c r="AN15" s="49">
        <v>749</v>
      </c>
      <c r="AO15" s="49">
        <v>770</v>
      </c>
      <c r="AP15" s="49">
        <v>781</v>
      </c>
      <c r="AQ15" s="49">
        <v>752</v>
      </c>
      <c r="AR15" s="49">
        <v>781</v>
      </c>
      <c r="AS15" s="49">
        <v>698</v>
      </c>
      <c r="AT15" s="49">
        <v>661</v>
      </c>
      <c r="AU15" s="49">
        <v>762</v>
      </c>
      <c r="AV15" s="49">
        <v>835</v>
      </c>
      <c r="AW15" s="49">
        <v>841</v>
      </c>
      <c r="AX15" s="49">
        <v>792</v>
      </c>
      <c r="AY15" s="49">
        <v>928</v>
      </c>
      <c r="AZ15" s="49">
        <v>819</v>
      </c>
      <c r="BA15" s="49">
        <v>947</v>
      </c>
      <c r="BB15" s="49">
        <v>894</v>
      </c>
      <c r="BC15" s="49">
        <v>892</v>
      </c>
      <c r="BD15" s="49">
        <v>859</v>
      </c>
      <c r="BE15" s="49">
        <v>930</v>
      </c>
      <c r="BF15" s="49">
        <v>991</v>
      </c>
      <c r="BG15" s="49">
        <v>851</v>
      </c>
      <c r="BH15" s="49">
        <v>827</v>
      </c>
      <c r="BI15" s="49">
        <v>894</v>
      </c>
      <c r="BJ15" s="49">
        <v>903</v>
      </c>
      <c r="BK15" s="49">
        <v>798</v>
      </c>
      <c r="BL15" s="49">
        <v>734</v>
      </c>
      <c r="BM15" s="49">
        <v>723</v>
      </c>
      <c r="BN15" s="49">
        <v>700</v>
      </c>
      <c r="BO15" s="49">
        <v>727</v>
      </c>
      <c r="BP15" s="49">
        <v>707</v>
      </c>
      <c r="BQ15" s="49">
        <v>697</v>
      </c>
      <c r="BR15" s="49">
        <v>754</v>
      </c>
      <c r="BS15" s="49">
        <v>655</v>
      </c>
      <c r="BT15" s="49">
        <v>714</v>
      </c>
      <c r="BU15" s="49">
        <v>746</v>
      </c>
      <c r="BV15" s="49">
        <v>794</v>
      </c>
      <c r="BW15" s="49">
        <v>848</v>
      </c>
      <c r="BX15" s="49">
        <v>625</v>
      </c>
      <c r="BY15" s="49">
        <v>625</v>
      </c>
      <c r="BZ15" s="49">
        <v>621</v>
      </c>
      <c r="CA15" s="49">
        <v>569</v>
      </c>
      <c r="CB15" s="49">
        <v>490</v>
      </c>
      <c r="CC15" s="49">
        <v>466</v>
      </c>
      <c r="CD15" s="49">
        <v>462</v>
      </c>
      <c r="CE15" s="49">
        <v>479</v>
      </c>
      <c r="CF15" s="49">
        <v>472</v>
      </c>
      <c r="CG15" s="49">
        <v>455</v>
      </c>
      <c r="CH15" s="49">
        <v>447</v>
      </c>
      <c r="CI15" s="49">
        <v>362</v>
      </c>
      <c r="CJ15" s="49">
        <v>385</v>
      </c>
      <c r="CK15" s="49">
        <v>315</v>
      </c>
      <c r="CL15" s="49">
        <v>315</v>
      </c>
      <c r="CM15" s="49">
        <v>255</v>
      </c>
      <c r="CN15" s="49">
        <v>244</v>
      </c>
      <c r="CO15" s="49">
        <v>208</v>
      </c>
      <c r="CP15" s="49">
        <v>181</v>
      </c>
      <c r="CQ15" s="49">
        <v>676</v>
      </c>
      <c r="CS15" s="49"/>
      <c r="CT15" s="49"/>
    </row>
    <row r="16" spans="1:98" s="37" customFormat="1" ht="12.75" customHeight="1" x14ac:dyDescent="0.2">
      <c r="A16" s="37" t="s">
        <v>71</v>
      </c>
      <c r="B16" s="37" t="s">
        <v>72</v>
      </c>
      <c r="C16" s="37" t="s">
        <v>181</v>
      </c>
      <c r="D16" s="49">
        <v>55111</v>
      </c>
      <c r="E16" s="49">
        <v>662</v>
      </c>
      <c r="F16" s="49">
        <v>657</v>
      </c>
      <c r="G16" s="49">
        <v>654</v>
      </c>
      <c r="H16" s="49">
        <v>658</v>
      </c>
      <c r="I16" s="49">
        <v>664</v>
      </c>
      <c r="J16" s="49">
        <v>681</v>
      </c>
      <c r="K16" s="49">
        <v>765</v>
      </c>
      <c r="L16" s="49">
        <v>682</v>
      </c>
      <c r="M16" s="49">
        <v>610</v>
      </c>
      <c r="N16" s="49">
        <v>617</v>
      </c>
      <c r="O16" s="49">
        <v>585</v>
      </c>
      <c r="P16" s="49">
        <v>623</v>
      </c>
      <c r="Q16" s="49">
        <v>579</v>
      </c>
      <c r="R16" s="49">
        <v>513</v>
      </c>
      <c r="S16" s="49">
        <v>512</v>
      </c>
      <c r="T16" s="49">
        <v>514</v>
      </c>
      <c r="U16" s="49">
        <v>510</v>
      </c>
      <c r="V16" s="49">
        <v>508</v>
      </c>
      <c r="W16" s="49">
        <v>584</v>
      </c>
      <c r="X16" s="49">
        <v>474</v>
      </c>
      <c r="Y16" s="49">
        <v>562</v>
      </c>
      <c r="Z16" s="49">
        <v>516</v>
      </c>
      <c r="AA16" s="49">
        <v>620</v>
      </c>
      <c r="AB16" s="49">
        <v>668</v>
      </c>
      <c r="AC16" s="49">
        <v>683</v>
      </c>
      <c r="AD16" s="49">
        <v>777</v>
      </c>
      <c r="AE16" s="49">
        <v>673</v>
      </c>
      <c r="AF16" s="49">
        <v>679</v>
      </c>
      <c r="AG16" s="49">
        <v>699</v>
      </c>
      <c r="AH16" s="49">
        <v>804</v>
      </c>
      <c r="AI16" s="49">
        <v>760</v>
      </c>
      <c r="AJ16" s="49">
        <v>711</v>
      </c>
      <c r="AK16" s="49">
        <v>717</v>
      </c>
      <c r="AL16" s="49">
        <v>733</v>
      </c>
      <c r="AM16" s="49">
        <v>790</v>
      </c>
      <c r="AN16" s="49">
        <v>702</v>
      </c>
      <c r="AO16" s="49">
        <v>760</v>
      </c>
      <c r="AP16" s="49">
        <v>710</v>
      </c>
      <c r="AQ16" s="49">
        <v>671</v>
      </c>
      <c r="AR16" s="49">
        <v>586</v>
      </c>
      <c r="AS16" s="49">
        <v>585</v>
      </c>
      <c r="AT16" s="49">
        <v>605</v>
      </c>
      <c r="AU16" s="49">
        <v>649</v>
      </c>
      <c r="AV16" s="49">
        <v>645</v>
      </c>
      <c r="AW16" s="49">
        <v>711</v>
      </c>
      <c r="AX16" s="49">
        <v>713</v>
      </c>
      <c r="AY16" s="49">
        <v>721</v>
      </c>
      <c r="AZ16" s="49">
        <v>749</v>
      </c>
      <c r="BA16" s="49">
        <v>791</v>
      </c>
      <c r="BB16" s="49">
        <v>777</v>
      </c>
      <c r="BC16" s="49">
        <v>845</v>
      </c>
      <c r="BD16" s="49">
        <v>783</v>
      </c>
      <c r="BE16" s="49">
        <v>839</v>
      </c>
      <c r="BF16" s="49">
        <v>869</v>
      </c>
      <c r="BG16" s="49">
        <v>825</v>
      </c>
      <c r="BH16" s="49">
        <v>837</v>
      </c>
      <c r="BI16" s="49">
        <v>755</v>
      </c>
      <c r="BJ16" s="49">
        <v>792</v>
      </c>
      <c r="BK16" s="49">
        <v>752</v>
      </c>
      <c r="BL16" s="49">
        <v>721</v>
      </c>
      <c r="BM16" s="49">
        <v>672</v>
      </c>
      <c r="BN16" s="49">
        <v>654</v>
      </c>
      <c r="BO16" s="49">
        <v>667</v>
      </c>
      <c r="BP16" s="49">
        <v>643</v>
      </c>
      <c r="BQ16" s="49">
        <v>588</v>
      </c>
      <c r="BR16" s="49">
        <v>582</v>
      </c>
      <c r="BS16" s="49">
        <v>637</v>
      </c>
      <c r="BT16" s="49">
        <v>586</v>
      </c>
      <c r="BU16" s="49">
        <v>630</v>
      </c>
      <c r="BV16" s="49">
        <v>601</v>
      </c>
      <c r="BW16" s="49">
        <v>653</v>
      </c>
      <c r="BX16" s="49">
        <v>556</v>
      </c>
      <c r="BY16" s="49">
        <v>585</v>
      </c>
      <c r="BZ16" s="49">
        <v>556</v>
      </c>
      <c r="CA16" s="49">
        <v>511</v>
      </c>
      <c r="CB16" s="49">
        <v>439</v>
      </c>
      <c r="CC16" s="49">
        <v>372</v>
      </c>
      <c r="CD16" s="49">
        <v>388</v>
      </c>
      <c r="CE16" s="49">
        <v>409</v>
      </c>
      <c r="CF16" s="49">
        <v>340</v>
      </c>
      <c r="CG16" s="49">
        <v>338</v>
      </c>
      <c r="CH16" s="49">
        <v>335</v>
      </c>
      <c r="CI16" s="49">
        <v>287</v>
      </c>
      <c r="CJ16" s="49">
        <v>305</v>
      </c>
      <c r="CK16" s="49">
        <v>271</v>
      </c>
      <c r="CL16" s="49">
        <v>256</v>
      </c>
      <c r="CM16" s="49">
        <v>244</v>
      </c>
      <c r="CN16" s="49">
        <v>203</v>
      </c>
      <c r="CO16" s="49">
        <v>175</v>
      </c>
      <c r="CP16" s="49">
        <v>171</v>
      </c>
      <c r="CQ16" s="49">
        <v>620</v>
      </c>
      <c r="CS16" s="49"/>
      <c r="CT16" s="49"/>
    </row>
    <row r="17" spans="1:98" s="37" customFormat="1" ht="12.75" customHeight="1" x14ac:dyDescent="0.2">
      <c r="A17" s="37" t="s">
        <v>73</v>
      </c>
      <c r="B17" s="37" t="s">
        <v>74</v>
      </c>
      <c r="C17" s="37" t="s">
        <v>181</v>
      </c>
      <c r="D17" s="49">
        <v>61330</v>
      </c>
      <c r="E17" s="49">
        <v>600</v>
      </c>
      <c r="F17" s="49">
        <v>615</v>
      </c>
      <c r="G17" s="49">
        <v>659</v>
      </c>
      <c r="H17" s="49">
        <v>645</v>
      </c>
      <c r="I17" s="49">
        <v>622</v>
      </c>
      <c r="J17" s="49">
        <v>701</v>
      </c>
      <c r="K17" s="49">
        <v>733</v>
      </c>
      <c r="L17" s="49">
        <v>733</v>
      </c>
      <c r="M17" s="49">
        <v>687</v>
      </c>
      <c r="N17" s="49">
        <v>701</v>
      </c>
      <c r="O17" s="49">
        <v>686</v>
      </c>
      <c r="P17" s="49">
        <v>695</v>
      </c>
      <c r="Q17" s="49">
        <v>643</v>
      </c>
      <c r="R17" s="49">
        <v>638</v>
      </c>
      <c r="S17" s="49">
        <v>608</v>
      </c>
      <c r="T17" s="49">
        <v>653</v>
      </c>
      <c r="U17" s="49">
        <v>634</v>
      </c>
      <c r="V17" s="49">
        <v>677</v>
      </c>
      <c r="W17" s="49">
        <v>635</v>
      </c>
      <c r="X17" s="49">
        <v>561</v>
      </c>
      <c r="Y17" s="49">
        <v>562</v>
      </c>
      <c r="Z17" s="49">
        <v>551</v>
      </c>
      <c r="AA17" s="49">
        <v>642</v>
      </c>
      <c r="AB17" s="49">
        <v>639</v>
      </c>
      <c r="AC17" s="49">
        <v>678</v>
      </c>
      <c r="AD17" s="49">
        <v>732</v>
      </c>
      <c r="AE17" s="49">
        <v>689</v>
      </c>
      <c r="AF17" s="49">
        <v>634</v>
      </c>
      <c r="AG17" s="49">
        <v>699</v>
      </c>
      <c r="AH17" s="49">
        <v>658</v>
      </c>
      <c r="AI17" s="49">
        <v>703</v>
      </c>
      <c r="AJ17" s="49">
        <v>636</v>
      </c>
      <c r="AK17" s="49">
        <v>678</v>
      </c>
      <c r="AL17" s="49">
        <v>653</v>
      </c>
      <c r="AM17" s="49">
        <v>677</v>
      </c>
      <c r="AN17" s="49">
        <v>654</v>
      </c>
      <c r="AO17" s="49">
        <v>660</v>
      </c>
      <c r="AP17" s="49">
        <v>745</v>
      </c>
      <c r="AQ17" s="49">
        <v>661</v>
      </c>
      <c r="AR17" s="49">
        <v>684</v>
      </c>
      <c r="AS17" s="49">
        <v>599</v>
      </c>
      <c r="AT17" s="49">
        <v>687</v>
      </c>
      <c r="AU17" s="49">
        <v>742</v>
      </c>
      <c r="AV17" s="49">
        <v>772</v>
      </c>
      <c r="AW17" s="49">
        <v>833</v>
      </c>
      <c r="AX17" s="49">
        <v>818</v>
      </c>
      <c r="AY17" s="49">
        <v>897</v>
      </c>
      <c r="AZ17" s="49">
        <v>860</v>
      </c>
      <c r="BA17" s="49">
        <v>914</v>
      </c>
      <c r="BB17" s="49">
        <v>903</v>
      </c>
      <c r="BC17" s="49">
        <v>923</v>
      </c>
      <c r="BD17" s="49">
        <v>989</v>
      </c>
      <c r="BE17" s="49">
        <v>980</v>
      </c>
      <c r="BF17" s="49">
        <v>955</v>
      </c>
      <c r="BG17" s="49">
        <v>911</v>
      </c>
      <c r="BH17" s="49">
        <v>876</v>
      </c>
      <c r="BI17" s="49">
        <v>879</v>
      </c>
      <c r="BJ17" s="49">
        <v>871</v>
      </c>
      <c r="BK17" s="49">
        <v>911</v>
      </c>
      <c r="BL17" s="49">
        <v>807</v>
      </c>
      <c r="BM17" s="49">
        <v>786</v>
      </c>
      <c r="BN17" s="49">
        <v>780</v>
      </c>
      <c r="BO17" s="49">
        <v>757</v>
      </c>
      <c r="BP17" s="49">
        <v>768</v>
      </c>
      <c r="BQ17" s="49">
        <v>713</v>
      </c>
      <c r="BR17" s="49">
        <v>740</v>
      </c>
      <c r="BS17" s="49">
        <v>707</v>
      </c>
      <c r="BT17" s="49">
        <v>791</v>
      </c>
      <c r="BU17" s="49">
        <v>795</v>
      </c>
      <c r="BV17" s="49">
        <v>871</v>
      </c>
      <c r="BW17" s="49">
        <v>926</v>
      </c>
      <c r="BX17" s="49">
        <v>723</v>
      </c>
      <c r="BY17" s="49">
        <v>713</v>
      </c>
      <c r="BZ17" s="49">
        <v>680</v>
      </c>
      <c r="CA17" s="49">
        <v>649</v>
      </c>
      <c r="CB17" s="49">
        <v>577</v>
      </c>
      <c r="CC17" s="49">
        <v>486</v>
      </c>
      <c r="CD17" s="49">
        <v>481</v>
      </c>
      <c r="CE17" s="49">
        <v>535</v>
      </c>
      <c r="CF17" s="49">
        <v>452</v>
      </c>
      <c r="CG17" s="49">
        <v>434</v>
      </c>
      <c r="CH17" s="49">
        <v>382</v>
      </c>
      <c r="CI17" s="49">
        <v>397</v>
      </c>
      <c r="CJ17" s="49">
        <v>345</v>
      </c>
      <c r="CK17" s="49">
        <v>308</v>
      </c>
      <c r="CL17" s="49">
        <v>280</v>
      </c>
      <c r="CM17" s="49">
        <v>301</v>
      </c>
      <c r="CN17" s="49">
        <v>248</v>
      </c>
      <c r="CO17" s="49">
        <v>208</v>
      </c>
      <c r="CP17" s="49">
        <v>186</v>
      </c>
      <c r="CQ17" s="49">
        <v>823</v>
      </c>
      <c r="CS17" s="49"/>
      <c r="CT17" s="49"/>
    </row>
    <row r="18" spans="1:98" s="37" customFormat="1" ht="12.75" customHeight="1" x14ac:dyDescent="0.2">
      <c r="A18" s="37" t="s">
        <v>75</v>
      </c>
      <c r="B18" s="37" t="s">
        <v>76</v>
      </c>
      <c r="C18" s="37" t="s">
        <v>181</v>
      </c>
      <c r="D18" s="49">
        <v>58857</v>
      </c>
      <c r="E18" s="49">
        <v>524</v>
      </c>
      <c r="F18" s="49">
        <v>565</v>
      </c>
      <c r="G18" s="49">
        <v>550</v>
      </c>
      <c r="H18" s="49">
        <v>615</v>
      </c>
      <c r="I18" s="49">
        <v>646</v>
      </c>
      <c r="J18" s="49">
        <v>662</v>
      </c>
      <c r="K18" s="49">
        <v>635</v>
      </c>
      <c r="L18" s="49">
        <v>728</v>
      </c>
      <c r="M18" s="49">
        <v>721</v>
      </c>
      <c r="N18" s="49">
        <v>764</v>
      </c>
      <c r="O18" s="49">
        <v>737</v>
      </c>
      <c r="P18" s="49">
        <v>700</v>
      </c>
      <c r="Q18" s="49">
        <v>659</v>
      </c>
      <c r="R18" s="49">
        <v>597</v>
      </c>
      <c r="S18" s="49">
        <v>646</v>
      </c>
      <c r="T18" s="49">
        <v>568</v>
      </c>
      <c r="U18" s="49">
        <v>633</v>
      </c>
      <c r="V18" s="49">
        <v>659</v>
      </c>
      <c r="W18" s="49">
        <v>629</v>
      </c>
      <c r="X18" s="49">
        <v>395</v>
      </c>
      <c r="Y18" s="49">
        <v>559</v>
      </c>
      <c r="Z18" s="49">
        <v>606</v>
      </c>
      <c r="AA18" s="49">
        <v>596</v>
      </c>
      <c r="AB18" s="49">
        <v>633</v>
      </c>
      <c r="AC18" s="49">
        <v>592</v>
      </c>
      <c r="AD18" s="49">
        <v>588</v>
      </c>
      <c r="AE18" s="49">
        <v>598</v>
      </c>
      <c r="AF18" s="49">
        <v>663</v>
      </c>
      <c r="AG18" s="49">
        <v>574</v>
      </c>
      <c r="AH18" s="49">
        <v>528</v>
      </c>
      <c r="AI18" s="49">
        <v>618</v>
      </c>
      <c r="AJ18" s="49">
        <v>645</v>
      </c>
      <c r="AK18" s="49">
        <v>662</v>
      </c>
      <c r="AL18" s="49">
        <v>620</v>
      </c>
      <c r="AM18" s="49">
        <v>680</v>
      </c>
      <c r="AN18" s="49">
        <v>720</v>
      </c>
      <c r="AO18" s="49">
        <v>709</v>
      </c>
      <c r="AP18" s="49">
        <v>777</v>
      </c>
      <c r="AQ18" s="49">
        <v>790</v>
      </c>
      <c r="AR18" s="49">
        <v>753</v>
      </c>
      <c r="AS18" s="49">
        <v>744</v>
      </c>
      <c r="AT18" s="49">
        <v>821</v>
      </c>
      <c r="AU18" s="49">
        <v>786</v>
      </c>
      <c r="AV18" s="49">
        <v>818</v>
      </c>
      <c r="AW18" s="49">
        <v>821</v>
      </c>
      <c r="AX18" s="49">
        <v>805</v>
      </c>
      <c r="AY18" s="49">
        <v>886</v>
      </c>
      <c r="AZ18" s="49">
        <v>906</v>
      </c>
      <c r="BA18" s="49">
        <v>888</v>
      </c>
      <c r="BB18" s="49">
        <v>890</v>
      </c>
      <c r="BC18" s="49">
        <v>876</v>
      </c>
      <c r="BD18" s="49">
        <v>934</v>
      </c>
      <c r="BE18" s="49">
        <v>877</v>
      </c>
      <c r="BF18" s="49">
        <v>882</v>
      </c>
      <c r="BG18" s="49">
        <v>877</v>
      </c>
      <c r="BH18" s="49">
        <v>824</v>
      </c>
      <c r="BI18" s="49">
        <v>821</v>
      </c>
      <c r="BJ18" s="49">
        <v>792</v>
      </c>
      <c r="BK18" s="49">
        <v>742</v>
      </c>
      <c r="BL18" s="49">
        <v>768</v>
      </c>
      <c r="BM18" s="49">
        <v>643</v>
      </c>
      <c r="BN18" s="49">
        <v>707</v>
      </c>
      <c r="BO18" s="49">
        <v>667</v>
      </c>
      <c r="BP18" s="49">
        <v>698</v>
      </c>
      <c r="BQ18" s="49">
        <v>631</v>
      </c>
      <c r="BR18" s="49">
        <v>679</v>
      </c>
      <c r="BS18" s="49">
        <v>655</v>
      </c>
      <c r="BT18" s="49">
        <v>663</v>
      </c>
      <c r="BU18" s="49">
        <v>709</v>
      </c>
      <c r="BV18" s="49">
        <v>769</v>
      </c>
      <c r="BW18" s="49">
        <v>825</v>
      </c>
      <c r="BX18" s="49">
        <v>653</v>
      </c>
      <c r="BY18" s="49">
        <v>638</v>
      </c>
      <c r="BZ18" s="49">
        <v>645</v>
      </c>
      <c r="CA18" s="49">
        <v>557</v>
      </c>
      <c r="CB18" s="49">
        <v>510</v>
      </c>
      <c r="CC18" s="49">
        <v>436</v>
      </c>
      <c r="CD18" s="49">
        <v>473</v>
      </c>
      <c r="CE18" s="49">
        <v>461</v>
      </c>
      <c r="CF18" s="49">
        <v>420</v>
      </c>
      <c r="CG18" s="49">
        <v>419</v>
      </c>
      <c r="CH18" s="49">
        <v>380</v>
      </c>
      <c r="CI18" s="49">
        <v>388</v>
      </c>
      <c r="CJ18" s="49">
        <v>351</v>
      </c>
      <c r="CK18" s="49">
        <v>339</v>
      </c>
      <c r="CL18" s="49">
        <v>310</v>
      </c>
      <c r="CM18" s="49">
        <v>284</v>
      </c>
      <c r="CN18" s="49">
        <v>292</v>
      </c>
      <c r="CO18" s="49">
        <v>235</v>
      </c>
      <c r="CP18" s="49">
        <v>229</v>
      </c>
      <c r="CQ18" s="49">
        <v>889</v>
      </c>
      <c r="CS18" s="49"/>
      <c r="CT18" s="49"/>
    </row>
    <row r="19" spans="1:98" s="37" customFormat="1" ht="12.75" customHeight="1" x14ac:dyDescent="0.2">
      <c r="A19" s="37" t="s">
        <v>59</v>
      </c>
      <c r="B19" s="37" t="s">
        <v>60</v>
      </c>
      <c r="C19" s="37" t="s">
        <v>180</v>
      </c>
      <c r="D19" s="49">
        <v>162381</v>
      </c>
      <c r="E19" s="49">
        <v>2007</v>
      </c>
      <c r="F19" s="49">
        <v>2145</v>
      </c>
      <c r="G19" s="49">
        <v>1997</v>
      </c>
      <c r="H19" s="49">
        <v>2024</v>
      </c>
      <c r="I19" s="49">
        <v>2132</v>
      </c>
      <c r="J19" s="49">
        <v>2137</v>
      </c>
      <c r="K19" s="49">
        <v>1901</v>
      </c>
      <c r="L19" s="49">
        <v>1846</v>
      </c>
      <c r="M19" s="49">
        <v>1863</v>
      </c>
      <c r="N19" s="49">
        <v>1904</v>
      </c>
      <c r="O19" s="49">
        <v>1833</v>
      </c>
      <c r="P19" s="49">
        <v>1716</v>
      </c>
      <c r="Q19" s="49">
        <v>1693</v>
      </c>
      <c r="R19" s="49">
        <v>1531</v>
      </c>
      <c r="S19" s="49">
        <v>1509</v>
      </c>
      <c r="T19" s="49">
        <v>1576</v>
      </c>
      <c r="U19" s="49">
        <v>1512</v>
      </c>
      <c r="V19" s="49">
        <v>1669</v>
      </c>
      <c r="W19" s="49">
        <v>2371</v>
      </c>
      <c r="X19" s="49">
        <v>6007</v>
      </c>
      <c r="Y19" s="49">
        <v>6586</v>
      </c>
      <c r="Z19" s="49">
        <v>5837</v>
      </c>
      <c r="AA19" s="49">
        <v>4444</v>
      </c>
      <c r="AB19" s="49">
        <v>3929</v>
      </c>
      <c r="AC19" s="49">
        <v>3583</v>
      </c>
      <c r="AD19" s="49">
        <v>3581</v>
      </c>
      <c r="AE19" s="49">
        <v>3385</v>
      </c>
      <c r="AF19" s="49">
        <v>2907</v>
      </c>
      <c r="AG19" s="49">
        <v>2575</v>
      </c>
      <c r="AH19" s="49">
        <v>2304</v>
      </c>
      <c r="AI19" s="49">
        <v>2418</v>
      </c>
      <c r="AJ19" s="49">
        <v>2279</v>
      </c>
      <c r="AK19" s="49">
        <v>2110</v>
      </c>
      <c r="AL19" s="49">
        <v>2098</v>
      </c>
      <c r="AM19" s="49">
        <v>2162</v>
      </c>
      <c r="AN19" s="49">
        <v>1970</v>
      </c>
      <c r="AO19" s="49">
        <v>1942</v>
      </c>
      <c r="AP19" s="49">
        <v>1979</v>
      </c>
      <c r="AQ19" s="49">
        <v>1800</v>
      </c>
      <c r="AR19" s="49">
        <v>1705</v>
      </c>
      <c r="AS19" s="49">
        <v>1564</v>
      </c>
      <c r="AT19" s="49">
        <v>1665</v>
      </c>
      <c r="AU19" s="49">
        <v>1728</v>
      </c>
      <c r="AV19" s="49">
        <v>1618</v>
      </c>
      <c r="AW19" s="49">
        <v>1742</v>
      </c>
      <c r="AX19" s="49">
        <v>1830</v>
      </c>
      <c r="AY19" s="49">
        <v>1882</v>
      </c>
      <c r="AZ19" s="49">
        <v>1797</v>
      </c>
      <c r="BA19" s="49">
        <v>1942</v>
      </c>
      <c r="BB19" s="49">
        <v>1809</v>
      </c>
      <c r="BC19" s="49">
        <v>1835</v>
      </c>
      <c r="BD19" s="49">
        <v>1870</v>
      </c>
      <c r="BE19" s="49">
        <v>1757</v>
      </c>
      <c r="BF19" s="49">
        <v>1766</v>
      </c>
      <c r="BG19" s="49">
        <v>1720</v>
      </c>
      <c r="BH19" s="49">
        <v>1707</v>
      </c>
      <c r="BI19" s="49">
        <v>1597</v>
      </c>
      <c r="BJ19" s="49">
        <v>1555</v>
      </c>
      <c r="BK19" s="49">
        <v>1431</v>
      </c>
      <c r="BL19" s="49">
        <v>1470</v>
      </c>
      <c r="BM19" s="49">
        <v>1386</v>
      </c>
      <c r="BN19" s="49">
        <v>1312</v>
      </c>
      <c r="BO19" s="49">
        <v>1366</v>
      </c>
      <c r="BP19" s="49">
        <v>1371</v>
      </c>
      <c r="BQ19" s="49">
        <v>1266</v>
      </c>
      <c r="BR19" s="49">
        <v>1100</v>
      </c>
      <c r="BS19" s="49">
        <v>1065</v>
      </c>
      <c r="BT19" s="49">
        <v>1085</v>
      </c>
      <c r="BU19" s="49">
        <v>1064</v>
      </c>
      <c r="BV19" s="49">
        <v>1061</v>
      </c>
      <c r="BW19" s="49">
        <v>1194</v>
      </c>
      <c r="BX19" s="49">
        <v>855</v>
      </c>
      <c r="BY19" s="49">
        <v>896</v>
      </c>
      <c r="BZ19" s="49">
        <v>915</v>
      </c>
      <c r="CA19" s="49">
        <v>830</v>
      </c>
      <c r="CB19" s="49">
        <v>756</v>
      </c>
      <c r="CC19" s="49">
        <v>723</v>
      </c>
      <c r="CD19" s="49">
        <v>717</v>
      </c>
      <c r="CE19" s="49">
        <v>738</v>
      </c>
      <c r="CF19" s="49">
        <v>759</v>
      </c>
      <c r="CG19" s="49">
        <v>680</v>
      </c>
      <c r="CH19" s="49">
        <v>652</v>
      </c>
      <c r="CI19" s="49">
        <v>645</v>
      </c>
      <c r="CJ19" s="49">
        <v>580</v>
      </c>
      <c r="CK19" s="49">
        <v>522</v>
      </c>
      <c r="CL19" s="49">
        <v>543</v>
      </c>
      <c r="CM19" s="49">
        <v>457</v>
      </c>
      <c r="CN19" s="49">
        <v>428</v>
      </c>
      <c r="CO19" s="49">
        <v>399</v>
      </c>
      <c r="CP19" s="49">
        <v>307</v>
      </c>
      <c r="CQ19" s="49">
        <v>1457</v>
      </c>
      <c r="CS19" s="49"/>
      <c r="CT19" s="49"/>
    </row>
    <row r="20" spans="1:98" s="37" customFormat="1" ht="12.75" customHeight="1" x14ac:dyDescent="0.2">
      <c r="A20" s="92"/>
      <c r="B20" s="92"/>
      <c r="C20" s="92"/>
      <c r="D20" s="92"/>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2"/>
      <c r="BA20" s="92"/>
      <c r="BB20" s="92"/>
      <c r="BC20" s="92"/>
      <c r="BD20" s="92"/>
      <c r="BE20" s="92"/>
      <c r="BF20" s="92"/>
      <c r="BG20" s="92"/>
      <c r="BH20" s="92"/>
      <c r="BI20" s="92"/>
      <c r="BJ20" s="92"/>
      <c r="BK20" s="92"/>
      <c r="BL20" s="92"/>
      <c r="BM20" s="92"/>
      <c r="BN20" s="92"/>
      <c r="BO20" s="92"/>
      <c r="BP20" s="92"/>
      <c r="BQ20" s="92"/>
      <c r="BR20" s="92"/>
      <c r="BS20" s="92"/>
      <c r="BT20" s="92"/>
      <c r="BU20" s="92"/>
      <c r="BV20" s="92"/>
      <c r="BW20" s="92"/>
      <c r="BX20" s="92"/>
      <c r="BY20" s="92"/>
      <c r="BZ20" s="92"/>
      <c r="CA20" s="92"/>
      <c r="CB20" s="92"/>
      <c r="CC20" s="92"/>
      <c r="CD20" s="92"/>
      <c r="CE20" s="92"/>
      <c r="CF20" s="92"/>
      <c r="CG20" s="92"/>
      <c r="CH20" s="92"/>
      <c r="CI20" s="92"/>
      <c r="CJ20" s="92"/>
      <c r="CK20" s="92"/>
      <c r="CL20" s="92"/>
      <c r="CM20" s="92"/>
      <c r="CN20" s="92"/>
      <c r="CO20" s="92"/>
      <c r="CP20" s="92"/>
      <c r="CQ20" s="92"/>
    </row>
    <row r="21" spans="1:98" s="37" customFormat="1" ht="12.75" customHeight="1" x14ac:dyDescent="0.2"/>
    <row r="22" spans="1:98" s="37" customFormat="1" ht="12.75" customHeight="1" x14ac:dyDescent="0.2">
      <c r="A22" s="37" t="s">
        <v>211</v>
      </c>
    </row>
    <row r="23" spans="1:98" s="37" customFormat="1" ht="12.75" customHeight="1" x14ac:dyDescent="0.2"/>
    <row r="24" spans="1:98" s="37" customFormat="1" ht="12.75" customHeight="1" x14ac:dyDescent="0.2"/>
    <row r="25" spans="1:98" s="37" customFormat="1" ht="12.75" customHeight="1" x14ac:dyDescent="0.2"/>
    <row r="26" spans="1:98" s="37" customFormat="1" ht="12.75" customHeight="1" x14ac:dyDescent="0.2"/>
  </sheetData>
  <hyperlinks>
    <hyperlink ref="A1" location="'Contents '!A1" display="Contents"/>
  </hyperlinks>
  <pageMargins left="0.31496062992125984" right="0.11811023622047245" top="0.15748031496062992" bottom="0.15748031496062992" header="0.11811023622047245" footer="0.11811023622047245"/>
  <pageSetup paperSize="9" scale="8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A26"/>
  <sheetViews>
    <sheetView workbookViewId="0">
      <pane xSplit="3" ySplit="5" topLeftCell="D6" activePane="bottomRight" state="frozen"/>
      <selection pane="topRight" activeCell="D1" sqref="D1"/>
      <selection pane="bottomLeft" activeCell="A6" sqref="A6"/>
      <selection pane="bottomRight"/>
    </sheetView>
  </sheetViews>
  <sheetFormatPr defaultColWidth="9.453125" defaultRowHeight="12.75" customHeight="1" x14ac:dyDescent="0.2"/>
  <cols>
    <col min="1" max="1" width="9.54296875" style="12" customWidth="1"/>
    <col min="2" max="2" width="28.453125" style="12" bestFit="1" customWidth="1"/>
    <col min="3" max="3" width="24.453125" style="12" customWidth="1"/>
    <col min="4" max="15" width="11.453125" style="12" customWidth="1"/>
    <col min="16" max="16384" width="9.453125" style="12"/>
  </cols>
  <sheetData>
    <row r="1" spans="1:27" ht="12.75" customHeight="1" x14ac:dyDescent="0.25">
      <c r="A1" s="71" t="s">
        <v>0</v>
      </c>
    </row>
    <row r="3" spans="1:27" s="44" customFormat="1" ht="12.75" customHeight="1" x14ac:dyDescent="0.3">
      <c r="A3" s="26" t="s">
        <v>168</v>
      </c>
      <c r="C3" s="12"/>
      <c r="H3" s="63"/>
      <c r="I3" s="63"/>
      <c r="J3" s="63"/>
      <c r="K3" s="63"/>
      <c r="L3" s="63"/>
      <c r="O3" s="64"/>
    </row>
    <row r="4" spans="1:27" ht="12.75" customHeight="1" x14ac:dyDescent="0.25">
      <c r="A4" s="10"/>
    </row>
    <row r="5" spans="1:27" s="36" customFormat="1" ht="49.5" customHeight="1" x14ac:dyDescent="0.35">
      <c r="A5" s="33" t="s">
        <v>80</v>
      </c>
      <c r="B5" s="33" t="s">
        <v>81</v>
      </c>
      <c r="C5" s="34" t="s">
        <v>210</v>
      </c>
      <c r="D5" s="34" t="s">
        <v>172</v>
      </c>
      <c r="E5" s="34" t="s">
        <v>82</v>
      </c>
      <c r="F5" s="34" t="s">
        <v>83</v>
      </c>
      <c r="G5" s="34" t="s">
        <v>84</v>
      </c>
      <c r="H5" s="41" t="s">
        <v>85</v>
      </c>
      <c r="I5" s="41" t="s">
        <v>86</v>
      </c>
      <c r="J5" s="34" t="s">
        <v>87</v>
      </c>
      <c r="K5" s="34" t="s">
        <v>88</v>
      </c>
      <c r="L5" s="34" t="s">
        <v>89</v>
      </c>
      <c r="M5" s="34" t="s">
        <v>90</v>
      </c>
      <c r="N5" s="34" t="s">
        <v>91</v>
      </c>
      <c r="O5" s="34" t="s">
        <v>173</v>
      </c>
      <c r="P5" s="34" t="s">
        <v>228</v>
      </c>
      <c r="Q5" s="36" t="s">
        <v>169</v>
      </c>
      <c r="R5" s="36" t="s">
        <v>169</v>
      </c>
      <c r="S5" s="36" t="s">
        <v>169</v>
      </c>
      <c r="T5" s="36" t="s">
        <v>169</v>
      </c>
      <c r="U5" s="36" t="s">
        <v>169</v>
      </c>
      <c r="V5" s="36" t="s">
        <v>169</v>
      </c>
      <c r="W5" s="36" t="s">
        <v>169</v>
      </c>
      <c r="X5" s="36" t="s">
        <v>169</v>
      </c>
      <c r="Y5" s="36" t="s">
        <v>170</v>
      </c>
      <c r="Z5" s="36" t="s">
        <v>169</v>
      </c>
      <c r="AA5" s="36" t="s">
        <v>169</v>
      </c>
    </row>
    <row r="6" spans="1:27" s="51" customFormat="1" ht="12.75" customHeight="1" x14ac:dyDescent="0.25">
      <c r="A6" s="37" t="s">
        <v>53</v>
      </c>
      <c r="B6" s="37" t="s">
        <v>23</v>
      </c>
      <c r="C6" s="37" t="s">
        <v>165</v>
      </c>
      <c r="D6" s="30">
        <v>65648054</v>
      </c>
      <c r="E6" s="30">
        <v>762235</v>
      </c>
      <c r="F6" s="30">
        <v>602459</v>
      </c>
      <c r="G6" s="30">
        <v>159776</v>
      </c>
      <c r="H6" s="101" t="s">
        <v>212</v>
      </c>
      <c r="I6" s="101" t="s">
        <v>212</v>
      </c>
      <c r="J6" s="30">
        <v>9</v>
      </c>
      <c r="K6" s="30">
        <v>571515</v>
      </c>
      <c r="L6" s="30">
        <v>341872</v>
      </c>
      <c r="M6" s="30">
        <v>229643</v>
      </c>
      <c r="N6" s="30">
        <v>2747</v>
      </c>
      <c r="O6" s="30">
        <v>66040229</v>
      </c>
      <c r="P6" s="169">
        <f>(O6-D6)/D6</f>
        <v>5.9739013741366958E-3</v>
      </c>
      <c r="Q6" s="91"/>
      <c r="R6" s="91"/>
      <c r="S6" s="91"/>
      <c r="T6" s="91"/>
      <c r="U6" s="91"/>
      <c r="V6" s="91"/>
      <c r="W6" s="91"/>
      <c r="X6" s="91"/>
      <c r="Y6" s="91"/>
      <c r="Z6" s="91"/>
      <c r="AA6" s="91"/>
    </row>
    <row r="7" spans="1:27" s="51" customFormat="1" ht="12.75" customHeight="1" x14ac:dyDescent="0.25">
      <c r="A7" s="37" t="s">
        <v>54</v>
      </c>
      <c r="B7" s="37" t="s">
        <v>24</v>
      </c>
      <c r="C7" s="37" t="s">
        <v>165</v>
      </c>
      <c r="D7" s="30">
        <v>63785917</v>
      </c>
      <c r="E7" s="30">
        <v>738637</v>
      </c>
      <c r="F7" s="30">
        <v>586558</v>
      </c>
      <c r="G7" s="30">
        <v>152079</v>
      </c>
      <c r="H7" s="101" t="s">
        <v>212</v>
      </c>
      <c r="I7" s="101" t="s">
        <v>212</v>
      </c>
      <c r="J7" s="30">
        <v>-583</v>
      </c>
      <c r="K7" s="30">
        <v>560205</v>
      </c>
      <c r="L7" s="30">
        <v>331145</v>
      </c>
      <c r="M7" s="30">
        <v>229060</v>
      </c>
      <c r="N7" s="30">
        <v>2922</v>
      </c>
      <c r="O7" s="30">
        <v>64169395</v>
      </c>
      <c r="P7" s="169">
        <f t="shared" ref="P7:P19" si="0">(O7-D7)/D7</f>
        <v>6.0119540180005567E-3</v>
      </c>
      <c r="Q7" s="91"/>
      <c r="R7" s="91"/>
      <c r="S7" s="91"/>
      <c r="T7" s="91"/>
      <c r="U7" s="91"/>
      <c r="V7" s="91"/>
      <c r="W7" s="91"/>
      <c r="X7" s="91"/>
      <c r="Y7" s="91"/>
      <c r="Z7" s="91"/>
      <c r="AA7" s="91"/>
    </row>
    <row r="8" spans="1:27" s="51" customFormat="1" ht="12.75" customHeight="1" x14ac:dyDescent="0.25">
      <c r="A8" s="37" t="s">
        <v>55</v>
      </c>
      <c r="B8" s="37" t="s">
        <v>25</v>
      </c>
      <c r="C8" s="37" t="s">
        <v>165</v>
      </c>
      <c r="D8" s="30">
        <v>58381217</v>
      </c>
      <c r="E8" s="30">
        <v>685201</v>
      </c>
      <c r="F8" s="30">
        <v>529312</v>
      </c>
      <c r="G8" s="30">
        <v>155889</v>
      </c>
      <c r="H8" s="30">
        <v>42917</v>
      </c>
      <c r="I8" s="30">
        <v>53955</v>
      </c>
      <c r="J8" s="30">
        <v>-11038</v>
      </c>
      <c r="K8" s="30">
        <v>527305</v>
      </c>
      <c r="L8" s="30">
        <v>311645</v>
      </c>
      <c r="M8" s="30">
        <v>215660</v>
      </c>
      <c r="N8" s="30">
        <v>2867</v>
      </c>
      <c r="O8" s="30">
        <v>58744595</v>
      </c>
      <c r="P8" s="169">
        <f t="shared" si="0"/>
        <v>6.2242279053552445E-3</v>
      </c>
      <c r="Q8" s="91"/>
      <c r="R8" s="91"/>
      <c r="S8" s="91"/>
      <c r="T8" s="91"/>
      <c r="U8" s="91"/>
      <c r="V8" s="91"/>
      <c r="W8" s="91"/>
      <c r="X8" s="91"/>
      <c r="Y8" s="91"/>
      <c r="Z8" s="91"/>
      <c r="AA8" s="91"/>
    </row>
    <row r="9" spans="1:27" s="51" customFormat="1" ht="12.75" customHeight="1" x14ac:dyDescent="0.25">
      <c r="A9" s="37" t="s">
        <v>56</v>
      </c>
      <c r="B9" s="37" t="s">
        <v>26</v>
      </c>
      <c r="C9" s="37" t="s">
        <v>165</v>
      </c>
      <c r="D9" s="30">
        <v>55268067</v>
      </c>
      <c r="E9" s="30">
        <v>652830</v>
      </c>
      <c r="F9" s="30">
        <v>496067</v>
      </c>
      <c r="G9" s="30">
        <v>156763</v>
      </c>
      <c r="H9" s="30">
        <v>99676</v>
      </c>
      <c r="I9" s="30">
        <v>118100</v>
      </c>
      <c r="J9" s="30">
        <v>-18424</v>
      </c>
      <c r="K9" s="30">
        <v>512075</v>
      </c>
      <c r="L9" s="30">
        <v>301505</v>
      </c>
      <c r="M9" s="30">
        <v>210570</v>
      </c>
      <c r="N9" s="30">
        <v>2454</v>
      </c>
      <c r="O9" s="30">
        <v>55619430</v>
      </c>
      <c r="P9" s="169">
        <f t="shared" si="0"/>
        <v>6.3574324030547334E-3</v>
      </c>
      <c r="Q9" s="91"/>
      <c r="R9" s="91"/>
      <c r="S9" s="91"/>
      <c r="T9" s="91"/>
      <c r="U9" s="91"/>
      <c r="V9" s="91"/>
      <c r="W9" s="91"/>
      <c r="X9" s="91"/>
      <c r="Y9" s="91"/>
      <c r="Z9" s="91"/>
      <c r="AA9" s="91"/>
    </row>
    <row r="10" spans="1:27" s="51" customFormat="1" ht="12.75" customHeight="1" x14ac:dyDescent="0.25">
      <c r="A10" s="37" t="s">
        <v>57</v>
      </c>
      <c r="B10" s="37" t="s">
        <v>58</v>
      </c>
      <c r="C10" s="37" t="s">
        <v>166</v>
      </c>
      <c r="D10" s="30">
        <v>4725390</v>
      </c>
      <c r="E10" s="30">
        <v>52406</v>
      </c>
      <c r="F10" s="30">
        <v>45060</v>
      </c>
      <c r="G10" s="30">
        <v>7346</v>
      </c>
      <c r="H10" s="30">
        <v>150974</v>
      </c>
      <c r="I10" s="30">
        <v>131161</v>
      </c>
      <c r="J10" s="30">
        <v>19813</v>
      </c>
      <c r="K10" s="30">
        <v>33431</v>
      </c>
      <c r="L10" s="30">
        <v>14119</v>
      </c>
      <c r="M10" s="30">
        <v>19312</v>
      </c>
      <c r="N10" s="30">
        <v>-195</v>
      </c>
      <c r="O10" s="30">
        <v>4771666</v>
      </c>
      <c r="P10" s="169">
        <f t="shared" si="0"/>
        <v>9.7930541182844159E-3</v>
      </c>
      <c r="Q10" s="91"/>
      <c r="R10" s="91"/>
      <c r="S10" s="91"/>
      <c r="T10" s="91"/>
      <c r="U10" s="91"/>
      <c r="V10" s="91"/>
      <c r="W10" s="91"/>
      <c r="X10" s="91"/>
      <c r="Y10" s="91"/>
      <c r="Z10" s="91"/>
      <c r="AA10" s="91"/>
    </row>
    <row r="11" spans="1:27" s="51" customFormat="1" ht="12.75" customHeight="1" x14ac:dyDescent="0.25">
      <c r="A11" s="37" t="s">
        <v>61</v>
      </c>
      <c r="B11" s="37" t="s">
        <v>62</v>
      </c>
      <c r="C11" s="37" t="s">
        <v>182</v>
      </c>
      <c r="D11" s="30">
        <v>811483</v>
      </c>
      <c r="E11" s="30">
        <v>8738</v>
      </c>
      <c r="F11" s="30">
        <v>8347</v>
      </c>
      <c r="G11" s="30">
        <v>391</v>
      </c>
      <c r="H11" s="30">
        <v>35733</v>
      </c>
      <c r="I11" s="30">
        <v>31354</v>
      </c>
      <c r="J11" s="30">
        <v>4379</v>
      </c>
      <c r="K11" s="30">
        <v>3023</v>
      </c>
      <c r="L11" s="30">
        <v>1469</v>
      </c>
      <c r="M11" s="30">
        <v>1554</v>
      </c>
      <c r="N11" s="30">
        <v>44</v>
      </c>
      <c r="O11" s="30">
        <v>817851</v>
      </c>
      <c r="P11" s="169">
        <f t="shared" si="0"/>
        <v>7.847360942866333E-3</v>
      </c>
      <c r="Q11" s="91"/>
      <c r="R11" s="91"/>
      <c r="S11" s="91"/>
      <c r="T11" s="91"/>
      <c r="U11" s="91"/>
      <c r="V11" s="91"/>
      <c r="W11" s="91"/>
      <c r="X11" s="91"/>
      <c r="Y11" s="91"/>
      <c r="Z11" s="91"/>
      <c r="AA11" s="91"/>
    </row>
    <row r="12" spans="1:27" s="51" customFormat="1" ht="12.75" customHeight="1" x14ac:dyDescent="0.25">
      <c r="A12" s="37" t="s">
        <v>63</v>
      </c>
      <c r="B12" s="37" t="s">
        <v>64</v>
      </c>
      <c r="C12" s="37" t="s">
        <v>181</v>
      </c>
      <c r="D12" s="30">
        <v>124513</v>
      </c>
      <c r="E12" s="30">
        <v>1510</v>
      </c>
      <c r="F12" s="30">
        <v>1248</v>
      </c>
      <c r="G12" s="30">
        <v>262</v>
      </c>
      <c r="H12" s="30">
        <v>7000</v>
      </c>
      <c r="I12" s="30">
        <v>5777</v>
      </c>
      <c r="J12" s="30">
        <v>1223</v>
      </c>
      <c r="K12" s="30">
        <v>297</v>
      </c>
      <c r="L12" s="30">
        <v>136</v>
      </c>
      <c r="M12" s="30">
        <v>161</v>
      </c>
      <c r="N12" s="30">
        <v>5</v>
      </c>
      <c r="O12" s="30">
        <v>126164</v>
      </c>
      <c r="P12" s="169">
        <f t="shared" si="0"/>
        <v>1.3259659633933807E-2</v>
      </c>
      <c r="Q12" s="91"/>
      <c r="R12" s="91"/>
      <c r="S12" s="91"/>
      <c r="T12" s="91"/>
      <c r="U12" s="91"/>
      <c r="V12" s="91"/>
      <c r="W12" s="91"/>
      <c r="X12" s="91"/>
      <c r="Y12" s="91"/>
      <c r="Z12" s="91"/>
      <c r="AA12" s="91"/>
    </row>
    <row r="13" spans="1:27" s="51" customFormat="1" ht="12.75" customHeight="1" x14ac:dyDescent="0.25">
      <c r="A13" s="37" t="s">
        <v>65</v>
      </c>
      <c r="B13" s="37" t="s">
        <v>66</v>
      </c>
      <c r="C13" s="37" t="s">
        <v>181</v>
      </c>
      <c r="D13" s="30">
        <v>115212</v>
      </c>
      <c r="E13" s="30">
        <v>1287</v>
      </c>
      <c r="F13" s="30">
        <v>1234</v>
      </c>
      <c r="G13" s="30">
        <v>53</v>
      </c>
      <c r="H13" s="30">
        <v>5169</v>
      </c>
      <c r="I13" s="30">
        <v>4402</v>
      </c>
      <c r="J13" s="30">
        <v>767</v>
      </c>
      <c r="K13" s="30">
        <v>435</v>
      </c>
      <c r="L13" s="30">
        <v>198</v>
      </c>
      <c r="M13" s="30">
        <v>237</v>
      </c>
      <c r="N13" s="30">
        <v>35</v>
      </c>
      <c r="O13" s="30">
        <v>116304</v>
      </c>
      <c r="P13" s="169">
        <f t="shared" si="0"/>
        <v>9.4781793563170503E-3</v>
      </c>
      <c r="Q13" s="91"/>
      <c r="R13" s="91"/>
      <c r="S13" s="91"/>
      <c r="T13" s="91"/>
      <c r="U13" s="91"/>
      <c r="V13" s="91"/>
      <c r="W13" s="91"/>
      <c r="X13" s="91"/>
      <c r="Y13" s="91"/>
      <c r="Z13" s="91"/>
      <c r="AA13" s="91"/>
    </row>
    <row r="14" spans="1:27" s="51" customFormat="1" ht="12.75" customHeight="1" x14ac:dyDescent="0.25">
      <c r="A14" s="37" t="s">
        <v>67</v>
      </c>
      <c r="B14" s="37" t="s">
        <v>68</v>
      </c>
      <c r="C14" s="37" t="s">
        <v>181</v>
      </c>
      <c r="D14" s="30">
        <v>112116</v>
      </c>
      <c r="E14" s="30">
        <v>1135</v>
      </c>
      <c r="F14" s="30">
        <v>1139</v>
      </c>
      <c r="G14" s="30">
        <v>-4</v>
      </c>
      <c r="H14" s="30">
        <v>8047</v>
      </c>
      <c r="I14" s="30">
        <v>7686</v>
      </c>
      <c r="J14" s="30">
        <v>361</v>
      </c>
      <c r="K14" s="30">
        <v>571</v>
      </c>
      <c r="L14" s="30">
        <v>308</v>
      </c>
      <c r="M14" s="30">
        <v>263</v>
      </c>
      <c r="N14" s="30">
        <v>-18</v>
      </c>
      <c r="O14" s="30">
        <v>112718</v>
      </c>
      <c r="P14" s="169">
        <f t="shared" si="0"/>
        <v>5.3694387955331982E-3</v>
      </c>
      <c r="Q14" s="91"/>
      <c r="R14" s="91"/>
      <c r="S14" s="91"/>
      <c r="T14" s="91"/>
      <c r="U14" s="91"/>
      <c r="V14" s="91"/>
      <c r="W14" s="91"/>
      <c r="X14" s="91"/>
      <c r="Y14" s="91"/>
      <c r="Z14" s="91"/>
      <c r="AA14" s="91"/>
    </row>
    <row r="15" spans="1:27" s="51" customFormat="1" ht="12.75" customHeight="1" x14ac:dyDescent="0.25">
      <c r="A15" s="37" t="s">
        <v>69</v>
      </c>
      <c r="B15" s="37" t="s">
        <v>70</v>
      </c>
      <c r="C15" s="37" t="s">
        <v>181</v>
      </c>
      <c r="D15" s="30">
        <v>116746</v>
      </c>
      <c r="E15" s="30">
        <v>1220</v>
      </c>
      <c r="F15" s="30">
        <v>1185</v>
      </c>
      <c r="G15" s="30">
        <v>35</v>
      </c>
      <c r="H15" s="30">
        <v>6840</v>
      </c>
      <c r="I15" s="30">
        <v>6546</v>
      </c>
      <c r="J15" s="30">
        <v>294</v>
      </c>
      <c r="K15" s="30">
        <v>217</v>
      </c>
      <c r="L15" s="30">
        <v>151</v>
      </c>
      <c r="M15" s="30">
        <v>66</v>
      </c>
      <c r="N15" s="30">
        <v>-13</v>
      </c>
      <c r="O15" s="30">
        <v>117128</v>
      </c>
      <c r="P15" s="169">
        <f t="shared" si="0"/>
        <v>3.2720607130008739E-3</v>
      </c>
      <c r="Q15" s="91"/>
      <c r="R15" s="91"/>
      <c r="S15" s="91"/>
      <c r="T15" s="91"/>
      <c r="U15" s="91"/>
      <c r="V15" s="91"/>
      <c r="W15" s="91"/>
      <c r="X15" s="91"/>
      <c r="Y15" s="91"/>
      <c r="Z15" s="91"/>
      <c r="AA15" s="91"/>
    </row>
    <row r="16" spans="1:27" s="51" customFormat="1" ht="12.75" customHeight="1" x14ac:dyDescent="0.25">
      <c r="A16" s="37" t="s">
        <v>71</v>
      </c>
      <c r="B16" s="37" t="s">
        <v>72</v>
      </c>
      <c r="C16" s="37" t="s">
        <v>181</v>
      </c>
      <c r="D16" s="30">
        <v>107880</v>
      </c>
      <c r="E16" s="30">
        <v>1320</v>
      </c>
      <c r="F16" s="30">
        <v>1206</v>
      </c>
      <c r="G16" s="30">
        <v>114</v>
      </c>
      <c r="H16" s="30">
        <v>5031</v>
      </c>
      <c r="I16" s="30">
        <v>4912</v>
      </c>
      <c r="J16" s="30">
        <v>119</v>
      </c>
      <c r="K16" s="30">
        <v>734</v>
      </c>
      <c r="L16" s="30">
        <v>269</v>
      </c>
      <c r="M16" s="30">
        <v>465</v>
      </c>
      <c r="N16" s="30">
        <v>-2</v>
      </c>
      <c r="O16" s="30">
        <v>108576</v>
      </c>
      <c r="P16" s="169">
        <f t="shared" si="0"/>
        <v>6.4516129032258064E-3</v>
      </c>
      <c r="Q16" s="91"/>
      <c r="R16" s="91"/>
      <c r="S16" s="91"/>
      <c r="T16" s="91"/>
      <c r="U16" s="91"/>
      <c r="V16" s="91"/>
      <c r="W16" s="91"/>
      <c r="X16" s="91"/>
      <c r="Y16" s="91"/>
      <c r="Z16" s="91"/>
      <c r="AA16" s="91"/>
    </row>
    <row r="17" spans="1:27" s="51" customFormat="1" ht="12.75" customHeight="1" x14ac:dyDescent="0.25">
      <c r="A17" s="37" t="s">
        <v>73</v>
      </c>
      <c r="B17" s="37" t="s">
        <v>74</v>
      </c>
      <c r="C17" s="37" t="s">
        <v>181</v>
      </c>
      <c r="D17" s="30">
        <v>119848</v>
      </c>
      <c r="E17" s="30">
        <v>1203</v>
      </c>
      <c r="F17" s="30">
        <v>1257</v>
      </c>
      <c r="G17" s="30">
        <v>-54</v>
      </c>
      <c r="H17" s="30">
        <v>6848</v>
      </c>
      <c r="I17" s="30">
        <v>5923</v>
      </c>
      <c r="J17" s="30">
        <v>925</v>
      </c>
      <c r="K17" s="30">
        <v>459</v>
      </c>
      <c r="L17" s="30">
        <v>243</v>
      </c>
      <c r="M17" s="30">
        <v>216</v>
      </c>
      <c r="N17" s="30">
        <v>30</v>
      </c>
      <c r="O17" s="30">
        <v>120965</v>
      </c>
      <c r="P17" s="169">
        <f t="shared" si="0"/>
        <v>9.3201388425338764E-3</v>
      </c>
      <c r="Q17" s="91"/>
      <c r="R17" s="91"/>
      <c r="S17" s="91"/>
      <c r="T17" s="91"/>
      <c r="U17" s="91"/>
      <c r="V17" s="91"/>
      <c r="W17" s="91"/>
      <c r="X17" s="91"/>
      <c r="Y17" s="91"/>
      <c r="Z17" s="91"/>
      <c r="AA17" s="91"/>
    </row>
    <row r="18" spans="1:27" s="51" customFormat="1" ht="12.75" customHeight="1" x14ac:dyDescent="0.25">
      <c r="A18" s="37" t="s">
        <v>75</v>
      </c>
      <c r="B18" s="37" t="s">
        <v>76</v>
      </c>
      <c r="C18" s="37" t="s">
        <v>181</v>
      </c>
      <c r="D18" s="30">
        <v>115168</v>
      </c>
      <c r="E18" s="30">
        <v>1063</v>
      </c>
      <c r="F18" s="30">
        <v>1078</v>
      </c>
      <c r="G18" s="30">
        <v>-15</v>
      </c>
      <c r="H18" s="30">
        <v>8133</v>
      </c>
      <c r="I18" s="30">
        <v>7443</v>
      </c>
      <c r="J18" s="30">
        <v>690</v>
      </c>
      <c r="K18" s="30">
        <v>310</v>
      </c>
      <c r="L18" s="30">
        <v>164</v>
      </c>
      <c r="M18" s="30">
        <v>146</v>
      </c>
      <c r="N18" s="30">
        <v>7</v>
      </c>
      <c r="O18" s="30">
        <v>115996</v>
      </c>
      <c r="P18" s="169">
        <f t="shared" si="0"/>
        <v>7.1894970825229229E-3</v>
      </c>
      <c r="Q18" s="91"/>
      <c r="R18" s="91"/>
      <c r="S18" s="91"/>
      <c r="T18" s="91"/>
      <c r="U18" s="91"/>
      <c r="V18" s="91"/>
      <c r="W18" s="91"/>
      <c r="X18" s="91"/>
      <c r="Y18" s="91"/>
      <c r="Z18" s="91"/>
      <c r="AA18" s="91"/>
    </row>
    <row r="19" spans="1:27" s="51" customFormat="1" ht="12.75" customHeight="1" x14ac:dyDescent="0.25">
      <c r="A19" s="37" t="s">
        <v>59</v>
      </c>
      <c r="B19" s="37" t="s">
        <v>60</v>
      </c>
      <c r="C19" s="37" t="s">
        <v>180</v>
      </c>
      <c r="D19" s="30">
        <v>324779</v>
      </c>
      <c r="E19" s="30">
        <v>4196</v>
      </c>
      <c r="F19" s="30">
        <v>2326</v>
      </c>
      <c r="G19" s="30">
        <v>1870</v>
      </c>
      <c r="H19" s="30">
        <v>30611</v>
      </c>
      <c r="I19" s="30">
        <v>31786</v>
      </c>
      <c r="J19" s="30">
        <v>-1175</v>
      </c>
      <c r="K19" s="30">
        <v>6274</v>
      </c>
      <c r="L19" s="30">
        <v>2500</v>
      </c>
      <c r="M19" s="30">
        <v>3774</v>
      </c>
      <c r="N19" s="30">
        <v>-39</v>
      </c>
      <c r="O19" s="30">
        <v>329209</v>
      </c>
      <c r="P19" s="169">
        <f t="shared" si="0"/>
        <v>1.3640044461002712E-2</v>
      </c>
      <c r="Q19" s="91"/>
      <c r="R19" s="91"/>
      <c r="S19" s="91"/>
      <c r="T19" s="91"/>
      <c r="U19" s="91"/>
      <c r="V19" s="91"/>
      <c r="W19" s="91"/>
      <c r="X19" s="91"/>
      <c r="Y19" s="91"/>
      <c r="Z19" s="91"/>
      <c r="AA19" s="91"/>
    </row>
    <row r="20" spans="1:27" s="51" customFormat="1" ht="12.75" customHeight="1" x14ac:dyDescent="0.25">
      <c r="A20" s="93"/>
      <c r="B20" s="93"/>
      <c r="C20" s="92"/>
      <c r="D20" s="94"/>
      <c r="E20" s="94"/>
      <c r="F20" s="94"/>
      <c r="G20" s="94"/>
      <c r="H20" s="94"/>
      <c r="I20" s="94"/>
      <c r="J20" s="94"/>
      <c r="K20" s="94"/>
      <c r="L20" s="94"/>
      <c r="M20" s="94"/>
      <c r="N20" s="94"/>
      <c r="O20" s="94"/>
    </row>
    <row r="21" spans="1:27" ht="12.75" customHeight="1" x14ac:dyDescent="0.2">
      <c r="A21" s="14"/>
      <c r="C21" s="37"/>
    </row>
    <row r="22" spans="1:27" ht="12.75" customHeight="1" x14ac:dyDescent="0.2">
      <c r="A22" s="37" t="s">
        <v>211</v>
      </c>
      <c r="C22" s="37"/>
    </row>
    <row r="23" spans="1:27" ht="12.75" customHeight="1" x14ac:dyDescent="0.2">
      <c r="C23" s="37"/>
    </row>
    <row r="24" spans="1:27" ht="12.75" customHeight="1" x14ac:dyDescent="0.2">
      <c r="C24" s="37"/>
    </row>
    <row r="25" spans="1:27" ht="12.75" customHeight="1" x14ac:dyDescent="0.2">
      <c r="C25" s="37"/>
    </row>
    <row r="26" spans="1:27" ht="12.75" customHeight="1" x14ac:dyDescent="0.2">
      <c r="C26" s="37"/>
    </row>
  </sheetData>
  <hyperlinks>
    <hyperlink ref="A1" location="'Contents '!A1" display="Contents"/>
  </hyperlinks>
  <pageMargins left="0" right="0" top="0.15748031496062992" bottom="0.15748031496062992" header="0.11811023622047245" footer="0.11811023622047245"/>
  <pageSetup paperSize="9" scale="8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Contents </vt:lpstr>
      <vt:lpstr>Terms and conditions </vt:lpstr>
      <vt:lpstr>Notes and definitions</vt:lpstr>
      <vt:lpstr>Admin. geography hierarchy</vt:lpstr>
      <vt:lpstr>National</vt:lpstr>
      <vt:lpstr>Notts_all</vt:lpstr>
      <vt:lpstr>Notts_males</vt:lpstr>
      <vt:lpstr>Notts_females</vt:lpstr>
      <vt:lpstr>Notts_componentsofchange</vt:lpstr>
      <vt:lpstr>Notts_popdensity</vt:lpstr>
      <vt:lpstr>Notts_medianage</vt:lpstr>
      <vt:lpstr>Related publications</vt:lpstr>
      <vt:lpstr>Notts_all!Print_Titles</vt:lpstr>
      <vt:lpstr>Notts_componentsofchange!Print_Titles</vt:lpstr>
      <vt:lpstr>Notts_females!Print_Titles</vt:lpstr>
      <vt:lpstr>Notts_males!Print_Titles</vt:lpstr>
    </vt:vector>
  </TitlesOfParts>
  <Company>ONS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 Laura</dc:creator>
  <cp:lastModifiedBy>Jonathan Hall</cp:lastModifiedBy>
  <cp:lastPrinted>2017-06-12T11:11:48Z</cp:lastPrinted>
  <dcterms:created xsi:type="dcterms:W3CDTF">2016-09-22T14:15:13Z</dcterms:created>
  <dcterms:modified xsi:type="dcterms:W3CDTF">2018-06-28T10:59:36Z</dcterms:modified>
</cp:coreProperties>
</file>