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CRS\users\FOIA &amp; EIR\2017-18\TURNER, MR ALEX NCC-027193-17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F10" i="1" l="1"/>
  <c r="F8" i="1"/>
</calcChain>
</file>

<file path=xl/sharedStrings.xml><?xml version="1.0" encoding="utf-8"?>
<sst xmlns="http://schemas.openxmlformats.org/spreadsheetml/2006/main" count="42" uniqueCount="38">
  <si>
    <t>Question 1</t>
  </si>
  <si>
    <t>(a)</t>
  </si>
  <si>
    <t>Question 2</t>
  </si>
  <si>
    <t>NQSW/AYSE</t>
  </si>
  <si>
    <t>Social Worker</t>
  </si>
  <si>
    <t>Senior Practitioner</t>
  </si>
  <si>
    <t>Team Manager/ IRO</t>
  </si>
  <si>
    <t>Service Manager</t>
  </si>
  <si>
    <t>Director</t>
  </si>
  <si>
    <t>Annual Salary</t>
  </si>
  <si>
    <t>Annual Salary and on costs*</t>
  </si>
  <si>
    <t>* On costs inlcude Pension and National Insurance contributions</t>
  </si>
  <si>
    <t>Question 3</t>
  </si>
  <si>
    <t>Hourly rate for agency</t>
  </si>
  <si>
    <t>Question 4</t>
  </si>
  <si>
    <t>2016/17 total spend</t>
  </si>
  <si>
    <t>Employed Social Work staff</t>
  </si>
  <si>
    <t>Employed Social Work staff salaries with on costs</t>
  </si>
  <si>
    <t>Agency</t>
  </si>
  <si>
    <t>Agency with mileage</t>
  </si>
  <si>
    <t>Question 5</t>
  </si>
  <si>
    <t>Spend off framework - not known</t>
  </si>
  <si>
    <t>Question 6</t>
  </si>
  <si>
    <t xml:space="preserve">Question 7 </t>
  </si>
  <si>
    <t>Bottom</t>
  </si>
  <si>
    <t>Top</t>
  </si>
  <si>
    <t>n/a</t>
  </si>
  <si>
    <t>£42.18-£33.50</t>
  </si>
  <si>
    <t>£49.44-£44.00</t>
  </si>
  <si>
    <t>Notes</t>
  </si>
  <si>
    <t>Includes Pension, National insurance overtime and other allowances</t>
  </si>
  <si>
    <t>Includes all workers as stated above</t>
  </si>
  <si>
    <t>unable to pull out agency mileage</t>
  </si>
  <si>
    <t>Children Services Budget</t>
  </si>
  <si>
    <t>Children Social Care Budget</t>
  </si>
  <si>
    <t>£'000</t>
  </si>
  <si>
    <t>Children Services OverSpend</t>
  </si>
  <si>
    <t>Children Social Care OverSpend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</si>
</sst>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3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topLeftCell="A9" workbookViewId="0">
      <selection activeCell="F27" sqref="F27"/>
    </sheetView>
  </sheetViews>
  <sheetFormatPr defaultRowHeight="15" x14ac:dyDescent="0.25"/>
  <cols>
    <col min="2" max="2" width="31.140625" customWidth="1"/>
    <col min="3" max="3" width="12.28515625" customWidth="1"/>
    <col min="4" max="5" width="15.42578125" customWidth="1"/>
    <col min="6" max="6" width="25.85546875" bestFit="1" customWidth="1"/>
    <col min="7" max="7" width="25.85546875" customWidth="1"/>
    <col min="8" max="8" width="20.7109375" bestFit="1" customWidth="1"/>
  </cols>
  <sheetData>
    <row r="3" spans="1:8" x14ac:dyDescent="0.25">
      <c r="D3" s="10" t="s">
        <v>0</v>
      </c>
      <c r="E3" s="10"/>
      <c r="F3" s="10" t="s">
        <v>2</v>
      </c>
      <c r="G3" s="10"/>
      <c r="H3" s="6" t="s">
        <v>12</v>
      </c>
    </row>
    <row r="4" spans="1:8" x14ac:dyDescent="0.25">
      <c r="D4" s="11" t="s">
        <v>9</v>
      </c>
      <c r="E4" s="11"/>
      <c r="F4" s="11" t="s">
        <v>10</v>
      </c>
      <c r="G4" s="11"/>
      <c r="H4" s="5" t="s">
        <v>13</v>
      </c>
    </row>
    <row r="5" spans="1:8" x14ac:dyDescent="0.25">
      <c r="D5" s="1" t="s">
        <v>24</v>
      </c>
      <c r="E5" s="1" t="s">
        <v>25</v>
      </c>
      <c r="F5" s="1" t="s">
        <v>24</v>
      </c>
      <c r="G5" s="1" t="s">
        <v>25</v>
      </c>
    </row>
    <row r="6" spans="1:8" x14ac:dyDescent="0.25">
      <c r="A6" t="s">
        <v>1</v>
      </c>
      <c r="B6" t="s">
        <v>3</v>
      </c>
      <c r="D6" s="2">
        <v>25951</v>
      </c>
      <c r="E6" s="2">
        <v>25951</v>
      </c>
      <c r="F6" s="2">
        <v>34167</v>
      </c>
      <c r="G6" s="2">
        <v>34167</v>
      </c>
      <c r="H6" s="2" t="s">
        <v>26</v>
      </c>
    </row>
    <row r="7" spans="1:8" x14ac:dyDescent="0.25">
      <c r="B7" t="s">
        <v>4</v>
      </c>
      <c r="D7" s="2">
        <v>30153</v>
      </c>
      <c r="E7" s="2">
        <v>34538</v>
      </c>
      <c r="F7" s="2">
        <v>39811</v>
      </c>
      <c r="G7" s="2">
        <v>45845</v>
      </c>
      <c r="H7" s="2" t="s">
        <v>27</v>
      </c>
    </row>
    <row r="8" spans="1:8" x14ac:dyDescent="0.25">
      <c r="B8" t="s">
        <v>5</v>
      </c>
      <c r="D8" s="2">
        <v>34538</v>
      </c>
      <c r="E8" s="2">
        <v>39177</v>
      </c>
      <c r="F8" s="2">
        <f>G7</f>
        <v>45845</v>
      </c>
      <c r="G8" s="2">
        <v>52154</v>
      </c>
      <c r="H8" s="2" t="s">
        <v>26</v>
      </c>
    </row>
    <row r="9" spans="1:8" x14ac:dyDescent="0.25">
      <c r="B9" t="s">
        <v>6</v>
      </c>
      <c r="D9" s="2">
        <v>37306</v>
      </c>
      <c r="E9" s="2">
        <v>41967</v>
      </c>
      <c r="F9" s="2">
        <v>49610</v>
      </c>
      <c r="G9" s="2">
        <v>55949</v>
      </c>
      <c r="H9" s="2" t="s">
        <v>28</v>
      </c>
    </row>
    <row r="10" spans="1:8" x14ac:dyDescent="0.25">
      <c r="B10" t="s">
        <v>7</v>
      </c>
      <c r="D10" s="2">
        <v>41967</v>
      </c>
      <c r="E10" s="2">
        <v>46622</v>
      </c>
      <c r="F10" s="2">
        <f>G9</f>
        <v>55949</v>
      </c>
      <c r="G10" s="2">
        <v>62279</v>
      </c>
      <c r="H10" s="3">
        <v>56.89</v>
      </c>
    </row>
    <row r="11" spans="1:8" x14ac:dyDescent="0.25">
      <c r="B11" t="s">
        <v>8</v>
      </c>
      <c r="D11" s="2">
        <v>80666</v>
      </c>
      <c r="E11" s="2">
        <v>89667</v>
      </c>
      <c r="F11" s="2">
        <v>108579</v>
      </c>
      <c r="G11" s="2">
        <v>120820</v>
      </c>
      <c r="H11" s="2" t="s">
        <v>26</v>
      </c>
    </row>
    <row r="13" spans="1:8" x14ac:dyDescent="0.25">
      <c r="B13" t="s">
        <v>11</v>
      </c>
    </row>
    <row r="16" spans="1:8" x14ac:dyDescent="0.25">
      <c r="B16" s="6" t="s">
        <v>14</v>
      </c>
    </row>
    <row r="17" spans="2:5" ht="30" x14ac:dyDescent="0.25">
      <c r="C17" s="7" t="s">
        <v>15</v>
      </c>
      <c r="E17" s="5" t="s">
        <v>29</v>
      </c>
    </row>
    <row r="18" spans="2:5" ht="30" x14ac:dyDescent="0.25">
      <c r="B18" s="4" t="s">
        <v>16</v>
      </c>
      <c r="C18" s="8">
        <v>13219001.060000001</v>
      </c>
      <c r="E18" t="s">
        <v>31</v>
      </c>
    </row>
    <row r="19" spans="2:5" ht="45" x14ac:dyDescent="0.25">
      <c r="B19" s="4" t="s">
        <v>17</v>
      </c>
      <c r="C19" s="8">
        <v>17142632.830000002</v>
      </c>
      <c r="E19" t="s">
        <v>30</v>
      </c>
    </row>
    <row r="20" spans="2:5" x14ac:dyDescent="0.25">
      <c r="B20" t="s">
        <v>18</v>
      </c>
      <c r="C20" s="8">
        <v>4887822.8099999996</v>
      </c>
    </row>
    <row r="21" spans="2:5" x14ac:dyDescent="0.25">
      <c r="B21" t="s">
        <v>19</v>
      </c>
      <c r="C21" s="8">
        <f>C20</f>
        <v>4887822.8099999996</v>
      </c>
      <c r="E21" t="s">
        <v>32</v>
      </c>
    </row>
    <row r="23" spans="2:5" x14ac:dyDescent="0.25">
      <c r="B23" s="6" t="s">
        <v>20</v>
      </c>
    </row>
    <row r="24" spans="2:5" x14ac:dyDescent="0.25">
      <c r="B24" t="s">
        <v>21</v>
      </c>
    </row>
    <row r="26" spans="2:5" x14ac:dyDescent="0.25">
      <c r="B26" s="6" t="s">
        <v>22</v>
      </c>
      <c r="C26" t="s">
        <v>35</v>
      </c>
    </row>
    <row r="27" spans="2:5" x14ac:dyDescent="0.25">
      <c r="B27" t="s">
        <v>33</v>
      </c>
      <c r="C27" s="8">
        <v>129002</v>
      </c>
    </row>
    <row r="28" spans="2:5" x14ac:dyDescent="0.25">
      <c r="B28" t="s">
        <v>34</v>
      </c>
      <c r="C28" s="8">
        <v>70095</v>
      </c>
    </row>
    <row r="29" spans="2:5" x14ac:dyDescent="0.25">
      <c r="B29" s="6" t="s">
        <v>23</v>
      </c>
      <c r="C29" s="8"/>
    </row>
    <row r="30" spans="2:5" x14ac:dyDescent="0.25">
      <c r="B30" t="s">
        <v>36</v>
      </c>
      <c r="C30" s="8">
        <v>3796</v>
      </c>
      <c r="D30" s="9">
        <v>2.9399999999999999E-2</v>
      </c>
    </row>
    <row r="31" spans="2:5" x14ac:dyDescent="0.25">
      <c r="B31" t="s">
        <v>37</v>
      </c>
      <c r="C31" s="8">
        <v>2698</v>
      </c>
      <c r="D31" s="9">
        <v>3.85E-2</v>
      </c>
    </row>
  </sheetData>
  <mergeCells count="4">
    <mergeCell ref="D3:E3"/>
    <mergeCell ref="D4:E4"/>
    <mergeCell ref="F3:G3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Davis</dc:creator>
  <cp:lastModifiedBy>Janet Lowe</cp:lastModifiedBy>
  <dcterms:created xsi:type="dcterms:W3CDTF">2017-09-22T09:08:21Z</dcterms:created>
  <dcterms:modified xsi:type="dcterms:W3CDTF">2017-10-30T13:56:45Z</dcterms:modified>
</cp:coreProperties>
</file>